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tif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15480" windowHeight="5985"/>
  </bookViews>
  <sheets>
    <sheet name="Шаблон для выгрузки" sheetId="2" r:id="rId1"/>
    <sheet name="Лист1" sheetId="3" r:id="rId2"/>
  </sheets>
  <definedNames>
    <definedName name="Print_Area" localSheetId="1">Лист1!$A$1:$P$148</definedName>
    <definedName name="Print_Area" localSheetId="0">'Шаблон для выгрузки'!$A$1:$P$372</definedName>
    <definedName name="_xlnm.Print_Area" localSheetId="0">'Шаблон для выгрузки'!$A$1:$P$368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73" i="2" l="1"/>
  <c r="M175" i="2"/>
  <c r="L50" i="2" l="1"/>
  <c r="L49" i="2"/>
  <c r="L48" i="2"/>
  <c r="L47" i="2"/>
  <c r="N132" i="3" l="1"/>
  <c r="N131" i="3"/>
  <c r="N130" i="3"/>
  <c r="N129" i="3"/>
  <c r="L132" i="3"/>
  <c r="L131" i="3"/>
  <c r="L130" i="3"/>
  <c r="L129" i="3"/>
  <c r="O119" i="3"/>
  <c r="O118" i="3"/>
  <c r="O117" i="3"/>
  <c r="O116" i="3"/>
  <c r="N119" i="3"/>
  <c r="N118" i="3"/>
  <c r="N117" i="3"/>
  <c r="N116" i="3"/>
  <c r="M119" i="3"/>
  <c r="M118" i="3"/>
  <c r="M117" i="3"/>
  <c r="M116" i="3"/>
  <c r="L117" i="3"/>
  <c r="L116" i="3"/>
  <c r="K119" i="3"/>
  <c r="K118" i="3"/>
  <c r="K117" i="3"/>
  <c r="K116" i="3"/>
  <c r="K112" i="3"/>
  <c r="O102" i="3"/>
  <c r="O101" i="3"/>
  <c r="O100" i="3"/>
  <c r="O99" i="3"/>
  <c r="N102" i="3"/>
  <c r="N101" i="3"/>
  <c r="N100" i="3"/>
  <c r="N99" i="3"/>
  <c r="M102" i="3"/>
  <c r="M101" i="3"/>
  <c r="M100" i="3"/>
  <c r="M99" i="3"/>
  <c r="L102" i="3"/>
  <c r="L101" i="3"/>
  <c r="L100" i="3"/>
  <c r="L99" i="3"/>
  <c r="K102" i="3"/>
  <c r="K101" i="3"/>
  <c r="K100" i="3"/>
  <c r="K99" i="3"/>
  <c r="K95" i="3"/>
  <c r="O67" i="3"/>
  <c r="O65" i="3"/>
  <c r="O63" i="3"/>
  <c r="O61" i="3"/>
  <c r="O59" i="3"/>
  <c r="N67" i="3"/>
  <c r="N65" i="3"/>
  <c r="N63" i="3"/>
  <c r="N61" i="3"/>
  <c r="N59" i="3"/>
  <c r="M67" i="3"/>
  <c r="M65" i="3"/>
  <c r="M63" i="3"/>
  <c r="M61" i="3"/>
  <c r="M59" i="3"/>
  <c r="L67" i="3"/>
  <c r="L65" i="3"/>
  <c r="L63" i="3"/>
  <c r="L61" i="3"/>
  <c r="L59" i="3"/>
  <c r="O35" i="3"/>
  <c r="O33" i="3"/>
  <c r="O31" i="3"/>
  <c r="O29" i="3"/>
  <c r="O27" i="3"/>
  <c r="O25" i="3"/>
  <c r="O23" i="3"/>
  <c r="O21" i="3"/>
  <c r="O19" i="3"/>
  <c r="N35" i="3"/>
  <c r="N33" i="3"/>
  <c r="N31" i="3"/>
  <c r="N29" i="3"/>
  <c r="N27" i="3"/>
  <c r="N25" i="3"/>
  <c r="N23" i="3"/>
  <c r="N21" i="3"/>
  <c r="N19" i="3"/>
  <c r="M35" i="3"/>
  <c r="M33" i="3"/>
  <c r="M31" i="3"/>
  <c r="M29" i="3"/>
  <c r="M27" i="3"/>
  <c r="M25" i="3"/>
  <c r="M23" i="3"/>
  <c r="M21" i="3"/>
  <c r="M19" i="3"/>
  <c r="L35" i="3"/>
  <c r="L33" i="3"/>
  <c r="L31" i="3"/>
  <c r="L29" i="3"/>
  <c r="L27" i="3"/>
  <c r="L25" i="3"/>
  <c r="L23" i="3"/>
  <c r="L21" i="3"/>
  <c r="L19" i="3"/>
  <c r="L55" i="3"/>
  <c r="L16" i="3"/>
  <c r="M165" i="2" l="1"/>
  <c r="L161" i="2"/>
  <c r="L133" i="2"/>
  <c r="N133" i="2"/>
  <c r="L134" i="2"/>
  <c r="N134" i="2"/>
  <c r="L135" i="2"/>
  <c r="N135" i="2"/>
  <c r="N132" i="2"/>
  <c r="L132" i="2"/>
  <c r="L66" i="2"/>
  <c r="M66" i="2"/>
  <c r="M67" i="2"/>
  <c r="M68" i="2"/>
  <c r="M65" i="2"/>
  <c r="L65" i="2"/>
  <c r="M48" i="2"/>
  <c r="M49" i="2"/>
  <c r="M50" i="2"/>
  <c r="M47" i="2"/>
  <c r="M16" i="2"/>
  <c r="M18" i="2"/>
  <c r="M17" i="2"/>
</calcChain>
</file>

<file path=xl/sharedStrings.xml><?xml version="1.0" encoding="utf-8"?>
<sst xmlns="http://schemas.openxmlformats.org/spreadsheetml/2006/main" count="341" uniqueCount="108">
  <si>
    <t>Колекція</t>
  </si>
  <si>
    <t>з крайкою</t>
  </si>
  <si>
    <t>з алюмінієвою крайкою</t>
  </si>
  <si>
    <t>Фасади ACRYLIC (ступінь захисту 1500 обертів)</t>
  </si>
  <si>
    <t>Фасади ACRYLIC (ступінь захисту 1800 обертів)</t>
  </si>
  <si>
    <t>з білою тильною стороною та крайкою</t>
  </si>
  <si>
    <t>з профілем
30151 сатин</t>
  </si>
  <si>
    <t>з профілем
30152 хром</t>
  </si>
  <si>
    <t>-</t>
  </si>
  <si>
    <t>Фасади Alvic</t>
  </si>
  <si>
    <t>Фасади Niemann PREMIUM</t>
  </si>
  <si>
    <t>Фасади SKIN з панелі 18 мм</t>
  </si>
  <si>
    <t>Eleganza</t>
  </si>
  <si>
    <t>Creativita</t>
  </si>
  <si>
    <t>Passione</t>
  </si>
  <si>
    <t>Design</t>
  </si>
  <si>
    <t>Зображення</t>
  </si>
  <si>
    <t>Знижка%</t>
  </si>
  <si>
    <t xml:space="preserve">         </t>
  </si>
  <si>
    <t>Фасади AGT</t>
  </si>
  <si>
    <t xml:space="preserve">                                                                                          1241 - Кристал</t>
  </si>
  <si>
    <t xml:space="preserve">                                                                                          1241 - Кристал матовий</t>
  </si>
  <si>
    <t xml:space="preserve">                                                                                          1243 - Шкіра</t>
  </si>
  <si>
    <t xml:space="preserve">                                                                                          1244 - Алюміній</t>
  </si>
  <si>
    <t>Група</t>
  </si>
  <si>
    <t xml:space="preserve">                                                                                          1221 Унідекор</t>
  </si>
  <si>
    <t xml:space="preserve">                                                                                          1220 Дереводекор</t>
  </si>
  <si>
    <t xml:space="preserve">                                                                                          1222 Фантазія </t>
  </si>
  <si>
    <t xml:space="preserve">                                                                                  1229 - 3D</t>
  </si>
  <si>
    <t xml:space="preserve">                                                                                  1230 - Фантазія</t>
  </si>
  <si>
    <t xml:space="preserve">                                                                                  1231 - Уні плюс</t>
  </si>
  <si>
    <t xml:space="preserve">                                                                                  1232 - Уні</t>
  </si>
  <si>
    <t xml:space="preserve">                                                                                                1280 Jade </t>
  </si>
  <si>
    <t xml:space="preserve">                                                                                                1281 Pearl Effect </t>
  </si>
  <si>
    <t xml:space="preserve">                                                                                                1282 Metaldeco</t>
  </si>
  <si>
    <t xml:space="preserve">                                                                                                1283 Supermatt</t>
  </si>
  <si>
    <t xml:space="preserve">                                                                                                1284 Solid</t>
  </si>
  <si>
    <t xml:space="preserve">                                                                                                1285 Oxid </t>
  </si>
  <si>
    <t xml:space="preserve">                                                                                                1286 Spatt</t>
  </si>
  <si>
    <t xml:space="preserve">                                                                                                1287 Fantasy</t>
  </si>
  <si>
    <t xml:space="preserve">                                                                                                1288 Oriеntal</t>
  </si>
  <si>
    <t xml:space="preserve">                                                                    Dolcevita</t>
  </si>
  <si>
    <t xml:space="preserve">                                                                    Calabianca</t>
  </si>
  <si>
    <t xml:space="preserve">                                                                    Tessuto</t>
  </si>
  <si>
    <t xml:space="preserve">                                                                    Sagade</t>
  </si>
  <si>
    <t xml:space="preserve">                                                                    Giada</t>
  </si>
  <si>
    <t xml:space="preserve">                                                                              1231 - Уні плюс</t>
  </si>
  <si>
    <t xml:space="preserve">                                                                              1232 - Уні</t>
  </si>
  <si>
    <t xml:space="preserve">                                                                              1237 - Уні-3</t>
  </si>
  <si>
    <t xml:space="preserve">                                                                              1238 - 3D</t>
  </si>
  <si>
    <t>Найяскравіші кольори та фактури в асортименті акрилових панелей компанії «АГТ ПЛЮС». Міцний матеріал прослужить довгі роки й буде тішити власників інтер’єру естетичним і супермодним зовнішнім виглядом. Глибокий глянець акрилових панелей досягається завдяки товщині верхнього шару – 1мм. Високий ступінь глянцю- 80 Gloss. Високотехнологічне  Пур-крайкування робить панелі водотривкими на 100%</t>
  </si>
  <si>
    <t>Дійсний від 31 серпня 2018</t>
  </si>
  <si>
    <t>Новітні матеріали і надсучасний дизайн – ось складові успіху у виробництві панелей ALVIC.  Поєднання багаторічного досвіду із використанням нано-технологій надають можливість кожному реалізувати найвибагливіші  задуми інтер’єрних рішень. Це лакові, матові, тактильні декори з УФ-покриттям, зносостійкість яких просто вражає. Ідеальні поверхні надають вишуканості будь якому простору. Просто подивіться відео за посиланням QR-коду. Інтер’єр будинку створений із використанням нашого королівського матеріалу. Створюємо комфорт і гармонію разом.</t>
  </si>
  <si>
    <t xml:space="preserve">                                                                                                1280 - Jade </t>
  </si>
  <si>
    <t xml:space="preserve">                                                                                                1281 - Pearl Effect </t>
  </si>
  <si>
    <t xml:space="preserve">                                                                                                1282 - Metaldeco</t>
  </si>
  <si>
    <t xml:space="preserve">                                                                                                1283 - Supermatt</t>
  </si>
  <si>
    <t xml:space="preserve">                                                                                                1284 - Solid</t>
  </si>
  <si>
    <t xml:space="preserve">                                                                                                1285 - Oxid </t>
  </si>
  <si>
    <t xml:space="preserve">                                                                                                1286 - Spatt</t>
  </si>
  <si>
    <t xml:space="preserve">                                                                                                1287 - Fantasy</t>
  </si>
  <si>
    <t xml:space="preserve">                                                                                                1288 - Oriеntal</t>
  </si>
  <si>
    <t xml:space="preserve">                                                     Dolcevita</t>
  </si>
  <si>
    <t xml:space="preserve">                                                     Calabianca</t>
  </si>
  <si>
    <t xml:space="preserve">                                                     Tessuto</t>
  </si>
  <si>
    <t xml:space="preserve">                                                     Sagade</t>
  </si>
  <si>
    <t xml:space="preserve">                                                     Giada</t>
  </si>
  <si>
    <t>Мінімальний продаж 0.3 м²</t>
  </si>
  <si>
    <t>Специфікація кольорів рамкових фасадів</t>
  </si>
  <si>
    <t xml:space="preserve">                 решітка</t>
  </si>
  <si>
    <t xml:space="preserve">                 дзеркало бронза</t>
  </si>
  <si>
    <t xml:space="preserve">                 дзеркало срібло</t>
  </si>
  <si>
    <t xml:space="preserve">                 прозоре бронза</t>
  </si>
  <si>
    <t xml:space="preserve">                 прозоре</t>
  </si>
  <si>
    <t xml:space="preserve">                 сатин бронза</t>
  </si>
  <si>
    <t xml:space="preserve">                 сатин білий</t>
  </si>
  <si>
    <t xml:space="preserve">                 плита МДФ, 8 мм</t>
  </si>
  <si>
    <t>1004+1004 однотовщинний</t>
  </si>
  <si>
    <t>1022+1022 однотовщинний</t>
  </si>
  <si>
    <t>1018+1018 однотовщинний</t>
  </si>
  <si>
    <t>1022+1018 двотовщинний</t>
  </si>
  <si>
    <t>Ціна за м², евро</t>
  </si>
  <si>
    <t>Заповнення</t>
  </si>
  <si>
    <t>Профіль</t>
  </si>
  <si>
    <t>Рамкові фасади під 90 градусів</t>
  </si>
  <si>
    <t>PR00204</t>
  </si>
  <si>
    <t>KS-02</t>
  </si>
  <si>
    <t>x</t>
  </si>
  <si>
    <t>Знижка %</t>
  </si>
  <si>
    <t>Рамкові фасади під 45 градусів</t>
  </si>
  <si>
    <t>Рамкові фасади виготовляються з турецького профілю компанії AGT на власному виробництві на Ваше замовлення. Рамкові фасади сьогодні по праву можна назвати універсальними по ряду характеристик. Підібрати потрібні рішення можна в широкому ціновому діапазоні. Бюджет такою купівлі виявиться меньш значним, ніж при замовленні  цільних виробів. До того ж, конструкція з рамками більш міцна та довговічна, а збільшити термін експлуатації можна завдяки не тільки акуратному поводженню з фасадами, а й за допомогою зміни окремих частин. Завдяки японській системі організації виробництва "5S"наша продукція відповідає високим світовим стандартам меблевої галузі. Ми регулярно вносимо зміни задля скорочення часу від прийняття замовлення до відвантаження готової продукції.</t>
  </si>
  <si>
    <t>Ціна за м2, євро</t>
  </si>
  <si>
    <t xml:space="preserve">                                                                                  1229 3D</t>
  </si>
  <si>
    <t xml:space="preserve">                                                                                  1230 Фантазія</t>
  </si>
  <si>
    <t xml:space="preserve">                                                                                  1231 Уні плюс</t>
  </si>
  <si>
    <t xml:space="preserve">                                                                                  1232 Уні</t>
  </si>
  <si>
    <t xml:space="preserve">                                                                              1231 Уні плюс</t>
  </si>
  <si>
    <t xml:space="preserve">                                                                              1232 Уні</t>
  </si>
  <si>
    <t xml:space="preserve">                                                                              1237 Уні-3</t>
  </si>
  <si>
    <t xml:space="preserve">                                                                              1238 3D</t>
  </si>
  <si>
    <t xml:space="preserve">                                                                                          1241 Кристал</t>
  </si>
  <si>
    <t xml:space="preserve">                                                                                          1241 Кристал матовий</t>
  </si>
  <si>
    <t xml:space="preserve">                                                                                          1243 Шкіра</t>
  </si>
  <si>
    <t xml:space="preserve">                                                                                          1244 Алюміній</t>
  </si>
  <si>
    <t xml:space="preserve">                                                                                                1290 Osiris</t>
  </si>
  <si>
    <t xml:space="preserve">                                                                    Arena </t>
  </si>
  <si>
    <t>евр</t>
  </si>
  <si>
    <t>Дійсний від 8 серпня 2019</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</si>
</sst>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scheme val="minor"/>
    </font>
    <font>
      <b/>
      <sz val="11"/>
      <color rgb="FFFF0000"/>
      <name val="Calibri"/>
      <family val="2"/>
      <charset val="204"/>
      <scheme val="minor"/>
    </font>
    <font>
      <b/>
      <sz val="9"/>
      <color theme="1"/>
      <name val="Calibri"/>
      <family val="2"/>
      <charset val="204"/>
      <scheme val="minor"/>
    </font>
    <font>
      <sz val="9"/>
      <color theme="1"/>
      <name val="Calibri"/>
      <family val="2"/>
      <charset val="204"/>
      <scheme val="minor"/>
    </font>
    <font>
      <sz val="9"/>
      <name val="Calibri"/>
      <family val="2"/>
      <charset val="204"/>
      <scheme val="minor"/>
    </font>
    <font>
      <sz val="9"/>
      <color theme="1"/>
      <name val="Calibri"/>
      <family val="2"/>
      <scheme val="minor"/>
    </font>
    <font>
      <sz val="8"/>
      <name val="Calibri"/>
      <family val="2"/>
      <charset val="204"/>
      <scheme val="minor"/>
    </font>
    <font>
      <b/>
      <sz val="15"/>
      <color theme="1"/>
      <name val="Calibri"/>
      <family val="2"/>
      <charset val="204"/>
      <scheme val="minor"/>
    </font>
  </fonts>
  <fills count="5">
    <fill>
      <patternFill patternType="none"/>
    </fill>
    <fill>
      <patternFill patternType="gray125"/>
    </fill>
    <fill>
      <patternFill patternType="solid">
        <fgColor theme="0"/>
        <bgColor indexed="64"/>
      </patternFill>
    </fill>
    <fill>
      <patternFill patternType="solid">
        <fgColor rgb="FFA9D08E"/>
        <bgColor indexed="64"/>
      </patternFill>
    </fill>
    <fill>
      <patternFill patternType="solid">
        <fgColor indexed="9"/>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thick">
        <color indexed="64"/>
      </right>
      <top style="medium">
        <color indexed="64"/>
      </top>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thin">
        <color indexed="64"/>
      </bottom>
      <diagonal/>
    </border>
    <border>
      <left/>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1">
    <xf numFmtId="0" fontId="0" fillId="0" borderId="0"/>
  </cellStyleXfs>
  <cellXfs count="193">
    <xf numFmtId="0" fontId="0" fillId="0" borderId="0" xfId="0"/>
    <xf numFmtId="0" fontId="0" fillId="0" borderId="3" xfId="0" applyBorder="1" applyAlignment="1"/>
    <xf numFmtId="0" fontId="0" fillId="0" borderId="1" xfId="0" applyBorder="1" applyAlignment="1"/>
    <xf numFmtId="0" fontId="0" fillId="0" borderId="2" xfId="0" applyBorder="1" applyAlignment="1"/>
    <xf numFmtId="0" fontId="0" fillId="0" borderId="1" xfId="0" applyBorder="1" applyAlignment="1">
      <alignment vertical="center"/>
    </xf>
    <xf numFmtId="0" fontId="0" fillId="0" borderId="3" xfId="0" applyBorder="1" applyAlignment="1">
      <alignment vertical="center"/>
    </xf>
    <xf numFmtId="0" fontId="0" fillId="0" borderId="1" xfId="0" applyBorder="1"/>
    <xf numFmtId="0" fontId="5" fillId="0" borderId="1" xfId="0" applyFont="1" applyBorder="1" applyAlignment="1"/>
    <xf numFmtId="0" fontId="5" fillId="0" borderId="1" xfId="0" applyFont="1" applyBorder="1" applyAlignment="1">
      <alignment vertical="center"/>
    </xf>
    <xf numFmtId="0" fontId="0" fillId="0" borderId="3" xfId="0" applyFill="1" applyBorder="1" applyAlignment="1">
      <alignment vertical="center"/>
    </xf>
    <xf numFmtId="0" fontId="0" fillId="0" borderId="0" xfId="0" applyBorder="1"/>
    <xf numFmtId="2" fontId="4" fillId="0" borderId="1" xfId="0" applyNumberFormat="1" applyFont="1" applyFill="1" applyBorder="1" applyAlignment="1">
      <alignment horizontal="center" vertical="center"/>
    </xf>
    <xf numFmtId="2" fontId="4" fillId="4" borderId="1" xfId="0" applyNumberFormat="1" applyFont="1" applyFill="1" applyBorder="1" applyAlignment="1">
      <alignment horizontal="center" vertical="center"/>
    </xf>
    <xf numFmtId="2" fontId="3" fillId="0" borderId="1" xfId="0" applyNumberFormat="1" applyFont="1" applyFill="1" applyBorder="1" applyAlignment="1">
      <alignment horizontal="center" vertical="center"/>
    </xf>
    <xf numFmtId="0" fontId="4" fillId="0" borderId="0" xfId="0" applyFont="1" applyFill="1" applyBorder="1" applyAlignment="1">
      <alignment horizontal="left" vertical="center" wrapText="1"/>
    </xf>
    <xf numFmtId="0" fontId="3" fillId="0" borderId="0" xfId="0" applyFont="1" applyBorder="1" applyAlignment="1">
      <alignment horizontal="center"/>
    </xf>
    <xf numFmtId="0" fontId="4" fillId="0" borderId="0" xfId="0" applyFont="1" applyFill="1" applyBorder="1" applyAlignment="1">
      <alignment horizontal="center" vertical="center" wrapText="1"/>
    </xf>
    <xf numFmtId="2" fontId="4" fillId="0" borderId="0" xfId="0" applyNumberFormat="1" applyFont="1" applyFill="1" applyBorder="1" applyAlignment="1">
      <alignment horizontal="center" vertical="center"/>
    </xf>
    <xf numFmtId="0" fontId="0" fillId="0" borderId="0" xfId="0" applyBorder="1" applyAlignment="1"/>
    <xf numFmtId="0" fontId="3" fillId="0" borderId="9" xfId="0" applyFont="1" applyBorder="1" applyAlignment="1">
      <alignment horizontal="center"/>
    </xf>
    <xf numFmtId="0" fontId="3" fillId="0" borderId="10" xfId="0" applyFont="1" applyBorder="1" applyAlignment="1">
      <alignment horizontal="center"/>
    </xf>
    <xf numFmtId="0" fontId="4" fillId="3" borderId="2" xfId="0" applyNumberFormat="1" applyFont="1" applyFill="1" applyBorder="1" applyAlignment="1">
      <alignment horizontal="center" vertical="center"/>
    </xf>
    <xf numFmtId="2" fontId="4" fillId="3" borderId="11" xfId="0" applyNumberFormat="1" applyFont="1" applyFill="1" applyBorder="1" applyAlignment="1">
      <alignment horizontal="center" vertical="center" wrapText="1"/>
    </xf>
    <xf numFmtId="2" fontId="4" fillId="3" borderId="13" xfId="0" applyNumberFormat="1" applyFont="1" applyFill="1" applyBorder="1" applyAlignment="1">
      <alignment horizontal="center" vertical="center" wrapText="1"/>
    </xf>
    <xf numFmtId="0" fontId="3" fillId="3" borderId="11" xfId="0" applyFont="1" applyFill="1" applyBorder="1" applyAlignment="1">
      <alignment horizontal="center" vertical="center"/>
    </xf>
    <xf numFmtId="0" fontId="3" fillId="3" borderId="13"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1" xfId="0" applyFont="1" applyFill="1" applyBorder="1" applyAlignment="1">
      <alignment horizontal="center" vertical="center"/>
    </xf>
    <xf numFmtId="2" fontId="4" fillId="4" borderId="3" xfId="0" applyNumberFormat="1" applyFont="1" applyFill="1" applyBorder="1" applyAlignment="1">
      <alignment horizontal="center" vertical="center"/>
    </xf>
    <xf numFmtId="2" fontId="4" fillId="4" borderId="2" xfId="0" applyNumberFormat="1" applyFont="1" applyFill="1" applyBorder="1" applyAlignment="1">
      <alignment horizontal="center" vertical="center"/>
    </xf>
    <xf numFmtId="2" fontId="4" fillId="3" borderId="3" xfId="0" applyNumberFormat="1" applyFont="1" applyFill="1" applyBorder="1" applyAlignment="1">
      <alignment horizontal="center" vertical="center" wrapText="1"/>
    </xf>
    <xf numFmtId="2" fontId="4" fillId="3" borderId="2" xfId="0" applyNumberFormat="1" applyFont="1" applyFill="1" applyBorder="1" applyAlignment="1">
      <alignment horizontal="center" vertical="center" wrapText="1"/>
    </xf>
    <xf numFmtId="2" fontId="6" fillId="3" borderId="3" xfId="0" applyNumberFormat="1" applyFont="1" applyFill="1" applyBorder="1" applyAlignment="1">
      <alignment horizontal="center" vertical="center" wrapText="1"/>
    </xf>
    <xf numFmtId="2" fontId="6" fillId="3" borderId="2" xfId="0" applyNumberFormat="1" applyFont="1" applyFill="1" applyBorder="1" applyAlignment="1">
      <alignment horizontal="center" vertical="center" wrapText="1"/>
    </xf>
    <xf numFmtId="2" fontId="4" fillId="3" borderId="3" xfId="0" applyNumberFormat="1" applyFont="1" applyFill="1" applyBorder="1" applyAlignment="1">
      <alignment horizontal="center" vertical="center"/>
    </xf>
    <xf numFmtId="2" fontId="4" fillId="3" borderId="2" xfId="0" applyNumberFormat="1" applyFont="1" applyFill="1" applyBorder="1" applyAlignment="1">
      <alignment horizontal="center" vertical="center"/>
    </xf>
    <xf numFmtId="0" fontId="0" fillId="0" borderId="1" xfId="0" applyBorder="1" applyAlignment="1">
      <alignment horizontal="center"/>
    </xf>
    <xf numFmtId="0" fontId="3" fillId="2" borderId="1" xfId="0" applyFont="1" applyFill="1" applyBorder="1" applyAlignment="1">
      <alignment horizontal="left" vertical="center"/>
    </xf>
    <xf numFmtId="2" fontId="4" fillId="0" borderId="3" xfId="0" applyNumberFormat="1" applyFont="1" applyFill="1" applyBorder="1" applyAlignment="1">
      <alignment horizontal="center" vertical="center"/>
    </xf>
    <xf numFmtId="2" fontId="4" fillId="0" borderId="2" xfId="0" applyNumberFormat="1" applyFont="1" applyFill="1" applyBorder="1" applyAlignment="1">
      <alignment horizontal="center" vertical="center"/>
    </xf>
    <xf numFmtId="0" fontId="4" fillId="4" borderId="1" xfId="0" applyFont="1" applyFill="1" applyBorder="1" applyAlignment="1">
      <alignment horizontal="left" vertical="center"/>
    </xf>
    <xf numFmtId="0" fontId="7" fillId="3" borderId="42" xfId="0" applyFont="1" applyFill="1" applyBorder="1" applyAlignment="1">
      <alignment horizontal="center"/>
    </xf>
    <xf numFmtId="0" fontId="7" fillId="3" borderId="39" xfId="0" applyFont="1" applyFill="1" applyBorder="1" applyAlignment="1">
      <alignment horizontal="center"/>
    </xf>
    <xf numFmtId="0" fontId="7" fillId="3" borderId="38" xfId="0" applyFont="1" applyFill="1" applyBorder="1" applyAlignment="1">
      <alignment horizontal="center"/>
    </xf>
    <xf numFmtId="0" fontId="6" fillId="3" borderId="3"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0" xfId="0" applyFont="1" applyFill="1" applyBorder="1" applyAlignment="1">
      <alignment horizontal="center" vertical="center"/>
    </xf>
    <xf numFmtId="0" fontId="4" fillId="0" borderId="1" xfId="0" applyFont="1" applyFill="1" applyBorder="1" applyAlignment="1">
      <alignment horizontal="left" vertical="center" wrapText="1"/>
    </xf>
    <xf numFmtId="0" fontId="3" fillId="0" borderId="1" xfId="0" applyFont="1" applyBorder="1" applyAlignment="1">
      <alignment horizontal="left" vertical="center" wrapText="1"/>
    </xf>
    <xf numFmtId="0" fontId="3" fillId="0" borderId="1" xfId="0" applyFont="1" applyFill="1" applyBorder="1" applyAlignment="1">
      <alignment horizontal="left" vertical="center" wrapText="1"/>
    </xf>
    <xf numFmtId="0" fontId="4" fillId="3" borderId="2" xfId="0" applyFont="1" applyFill="1" applyBorder="1" applyAlignment="1">
      <alignment horizontal="center" vertical="center"/>
    </xf>
    <xf numFmtId="0" fontId="4" fillId="3" borderId="1" xfId="0" applyFont="1" applyFill="1" applyBorder="1" applyAlignment="1">
      <alignment horizontal="center" vertical="center"/>
    </xf>
    <xf numFmtId="0" fontId="3" fillId="3" borderId="3"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2" xfId="0" applyFont="1" applyFill="1" applyBorder="1" applyAlignment="1">
      <alignment horizontal="center" vertical="center" wrapText="1"/>
    </xf>
    <xf numFmtId="2" fontId="6" fillId="3" borderId="15" xfId="0" applyNumberFormat="1" applyFont="1" applyFill="1" applyBorder="1" applyAlignment="1">
      <alignment horizontal="center" vertical="center" wrapText="1"/>
    </xf>
    <xf numFmtId="0" fontId="3" fillId="0" borderId="4" xfId="0" applyFont="1" applyBorder="1" applyAlignment="1">
      <alignment horizontal="center"/>
    </xf>
    <xf numFmtId="0" fontId="3" fillId="0" borderId="5" xfId="0" applyFont="1" applyBorder="1" applyAlignment="1">
      <alignment horizontal="center"/>
    </xf>
    <xf numFmtId="0" fontId="3" fillId="0" borderId="6" xfId="0" applyFont="1" applyBorder="1" applyAlignment="1">
      <alignment horizontal="center"/>
    </xf>
    <xf numFmtId="0" fontId="3" fillId="0" borderId="8" xfId="0" applyFont="1" applyBorder="1" applyAlignment="1">
      <alignment horizontal="center"/>
    </xf>
    <xf numFmtId="0" fontId="4" fillId="0" borderId="1"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3" borderId="1" xfId="0" applyFont="1" applyFill="1" applyBorder="1" applyAlignment="1">
      <alignment horizontal="center" vertical="center" wrapText="1"/>
    </xf>
    <xf numFmtId="2" fontId="4" fillId="3" borderId="15" xfId="0" applyNumberFormat="1" applyFont="1" applyFill="1" applyBorder="1" applyAlignment="1">
      <alignment horizontal="center" vertical="center" wrapText="1"/>
    </xf>
    <xf numFmtId="2" fontId="4" fillId="3" borderId="15" xfId="0" applyNumberFormat="1" applyFont="1" applyFill="1" applyBorder="1" applyAlignment="1">
      <alignment horizontal="center" vertical="center"/>
    </xf>
    <xf numFmtId="0" fontId="4" fillId="3" borderId="6" xfId="0" applyNumberFormat="1" applyFont="1" applyFill="1" applyBorder="1" applyAlignment="1">
      <alignment horizontal="center" vertical="center"/>
    </xf>
    <xf numFmtId="0" fontId="4" fillId="3" borderId="7" xfId="0" applyNumberFormat="1" applyFont="1" applyFill="1" applyBorder="1" applyAlignment="1">
      <alignment horizontal="center" vertical="center"/>
    </xf>
    <xf numFmtId="0" fontId="4" fillId="3" borderId="8" xfId="0" applyNumberFormat="1" applyFont="1" applyFill="1" applyBorder="1" applyAlignment="1">
      <alignment horizontal="center" vertical="center"/>
    </xf>
    <xf numFmtId="0" fontId="7" fillId="3" borderId="42" xfId="0" applyFont="1" applyFill="1" applyBorder="1" applyAlignment="1">
      <alignment horizontal="center" vertical="center"/>
    </xf>
    <xf numFmtId="0" fontId="7" fillId="3" borderId="39" xfId="0" applyFont="1" applyFill="1" applyBorder="1" applyAlignment="1">
      <alignment horizontal="center" vertical="center"/>
    </xf>
    <xf numFmtId="0" fontId="7" fillId="3" borderId="38" xfId="0" applyFont="1" applyFill="1" applyBorder="1" applyAlignment="1">
      <alignment horizontal="center" vertical="center"/>
    </xf>
    <xf numFmtId="0" fontId="3" fillId="0" borderId="1" xfId="0" applyFont="1" applyBorder="1" applyAlignment="1">
      <alignment horizontal="center"/>
    </xf>
    <xf numFmtId="0" fontId="4" fillId="0" borderId="1" xfId="0" applyFont="1" applyBorder="1" applyAlignment="1">
      <alignment horizontal="left" vertical="center"/>
    </xf>
    <xf numFmtId="2" fontId="3" fillId="0" borderId="1" xfId="0" applyNumberFormat="1" applyFont="1" applyBorder="1" applyAlignment="1">
      <alignment horizontal="center" vertical="center"/>
    </xf>
    <xf numFmtId="0" fontId="1" fillId="0" borderId="0" xfId="0" applyFont="1" applyBorder="1" applyAlignment="1">
      <alignment horizontal="center"/>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3" fillId="2" borderId="1" xfId="0" applyFont="1" applyFill="1" applyBorder="1" applyAlignment="1">
      <alignment horizontal="center" vertical="center"/>
    </xf>
    <xf numFmtId="2" fontId="4" fillId="3" borderId="1" xfId="0" applyNumberFormat="1" applyFont="1" applyFill="1" applyBorder="1" applyAlignment="1">
      <alignment horizontal="center" vertical="center" wrapText="1"/>
    </xf>
    <xf numFmtId="2" fontId="6" fillId="3" borderId="1" xfId="0" applyNumberFormat="1" applyFont="1" applyFill="1" applyBorder="1" applyAlignment="1">
      <alignment horizontal="center" vertical="center" wrapText="1"/>
    </xf>
    <xf numFmtId="2" fontId="4" fillId="3" borderId="1" xfId="0" applyNumberFormat="1" applyFont="1" applyFill="1" applyBorder="1" applyAlignment="1">
      <alignment horizontal="center" vertical="center"/>
    </xf>
    <xf numFmtId="0" fontId="4" fillId="0" borderId="1" xfId="0" applyFont="1" applyFill="1" applyBorder="1" applyAlignment="1">
      <alignment horizontal="left" vertical="center"/>
    </xf>
    <xf numFmtId="0" fontId="5" fillId="0" borderId="25" xfId="0" applyFont="1" applyBorder="1"/>
    <xf numFmtId="0" fontId="5" fillId="0" borderId="1" xfId="0" applyFont="1" applyBorder="1"/>
    <xf numFmtId="0" fontId="5" fillId="0" borderId="27" xfId="0" applyFont="1" applyBorder="1" applyAlignment="1">
      <alignment horizontal="center" vertical="top"/>
    </xf>
    <xf numFmtId="0" fontId="5" fillId="0" borderId="26" xfId="0" applyFont="1" applyBorder="1" applyAlignment="1">
      <alignment horizontal="center" vertical="top"/>
    </xf>
    <xf numFmtId="0" fontId="5" fillId="0" borderId="22" xfId="0" applyFont="1" applyBorder="1" applyAlignment="1">
      <alignment horizontal="center" vertical="top"/>
    </xf>
    <xf numFmtId="0" fontId="5" fillId="0" borderId="10" xfId="0" applyFont="1" applyBorder="1" applyAlignment="1">
      <alignment horizontal="center" vertical="top"/>
    </xf>
    <xf numFmtId="0" fontId="5" fillId="0" borderId="19" xfId="0" applyFont="1" applyBorder="1" applyAlignment="1">
      <alignment horizontal="center" vertical="top"/>
    </xf>
    <xf numFmtId="0" fontId="5" fillId="0" borderId="18" xfId="0" applyFont="1" applyBorder="1" applyAlignment="1">
      <alignment horizontal="center" vertical="top"/>
    </xf>
    <xf numFmtId="0" fontId="5" fillId="0" borderId="17" xfId="0" applyFont="1" applyBorder="1"/>
    <xf numFmtId="0" fontId="5" fillId="0" borderId="28" xfId="0" applyFont="1" applyBorder="1" applyAlignment="1">
      <alignment horizontal="center" vertical="top"/>
    </xf>
    <xf numFmtId="0" fontId="5" fillId="0" borderId="25" xfId="0" applyFont="1" applyBorder="1" applyAlignment="1">
      <alignment horizontal="center" vertical="top"/>
    </xf>
    <xf numFmtId="0" fontId="5" fillId="0" borderId="23" xfId="0" applyFont="1" applyBorder="1" applyAlignment="1">
      <alignment horizontal="center" vertical="top"/>
    </xf>
    <xf numFmtId="0" fontId="5" fillId="0" borderId="1" xfId="0" applyFont="1" applyBorder="1" applyAlignment="1">
      <alignment horizontal="center" vertical="top"/>
    </xf>
    <xf numFmtId="0" fontId="5" fillId="0" borderId="20" xfId="0" applyFont="1" applyBorder="1" applyAlignment="1">
      <alignment horizontal="center" vertical="top"/>
    </xf>
    <xf numFmtId="0" fontId="5" fillId="0" borderId="17" xfId="0" applyFont="1" applyBorder="1" applyAlignment="1">
      <alignment horizontal="center" vertical="top"/>
    </xf>
    <xf numFmtId="0" fontId="5" fillId="3" borderId="39" xfId="0" applyFont="1" applyFill="1" applyBorder="1" applyAlignment="1">
      <alignment horizontal="center"/>
    </xf>
    <xf numFmtId="0" fontId="5" fillId="3" borderId="42" xfId="0" applyFont="1" applyFill="1" applyBorder="1" applyAlignment="1">
      <alignment horizontal="center"/>
    </xf>
    <xf numFmtId="0" fontId="5" fillId="3" borderId="40" xfId="0" applyFont="1" applyFill="1" applyBorder="1" applyAlignment="1">
      <alignment horizontal="center"/>
    </xf>
    <xf numFmtId="0" fontId="5" fillId="0" borderId="0" xfId="0" applyFont="1" applyAlignment="1">
      <alignment horizontal="center" vertical="center" wrapText="1"/>
    </xf>
    <xf numFmtId="0" fontId="5" fillId="0" borderId="0" xfId="0" applyFont="1" applyBorder="1" applyAlignment="1">
      <alignment horizontal="center" vertical="center" wrapText="1"/>
    </xf>
    <xf numFmtId="0" fontId="5" fillId="0" borderId="37" xfId="0" applyFont="1" applyBorder="1" applyAlignment="1">
      <alignment horizontal="center" vertical="top"/>
    </xf>
    <xf numFmtId="0" fontId="5" fillId="0" borderId="0" xfId="0" applyFont="1" applyBorder="1" applyAlignment="1">
      <alignment horizontal="center" vertical="top"/>
    </xf>
    <xf numFmtId="0" fontId="5" fillId="0" borderId="33" xfId="0" applyFont="1" applyBorder="1" applyAlignment="1">
      <alignment horizontal="center" vertical="top"/>
    </xf>
    <xf numFmtId="0" fontId="5" fillId="3" borderId="38" xfId="0" applyFont="1" applyFill="1" applyBorder="1" applyAlignment="1">
      <alignment horizontal="center"/>
    </xf>
    <xf numFmtId="0" fontId="5" fillId="3" borderId="41" xfId="0" applyFont="1" applyFill="1" applyBorder="1" applyAlignment="1">
      <alignment horizontal="center"/>
    </xf>
    <xf numFmtId="0" fontId="5" fillId="0" borderId="28" xfId="0" applyFont="1" applyBorder="1" applyAlignment="1">
      <alignment horizontal="center" vertical="top" wrapText="1"/>
    </xf>
    <xf numFmtId="0" fontId="5" fillId="0" borderId="25" xfId="0" applyFont="1" applyBorder="1" applyAlignment="1">
      <alignment horizontal="center" vertical="top" wrapText="1"/>
    </xf>
    <xf numFmtId="0" fontId="5" fillId="0" borderId="23" xfId="0" applyFont="1" applyBorder="1" applyAlignment="1">
      <alignment horizontal="center" vertical="top" wrapText="1"/>
    </xf>
    <xf numFmtId="0" fontId="5" fillId="0" borderId="1" xfId="0" applyFont="1" applyBorder="1" applyAlignment="1">
      <alignment horizontal="center" vertical="top" wrapText="1"/>
    </xf>
    <xf numFmtId="0" fontId="5" fillId="0" borderId="20" xfId="0" applyFont="1" applyBorder="1" applyAlignment="1">
      <alignment horizontal="center" vertical="top" wrapText="1"/>
    </xf>
    <xf numFmtId="0" fontId="5" fillId="0" borderId="17" xfId="0" applyFont="1" applyBorder="1" applyAlignment="1">
      <alignment horizontal="center" vertical="top" wrapText="1"/>
    </xf>
    <xf numFmtId="0" fontId="5" fillId="0" borderId="27" xfId="0" applyFont="1" applyBorder="1" applyAlignment="1">
      <alignment horizontal="center" vertical="top" wrapText="1"/>
    </xf>
    <xf numFmtId="0" fontId="5" fillId="0" borderId="26" xfId="0" applyFont="1" applyBorder="1" applyAlignment="1">
      <alignment horizontal="center" vertical="top" wrapText="1"/>
    </xf>
    <xf numFmtId="0" fontId="5" fillId="0" borderId="22" xfId="0" applyFont="1" applyBorder="1" applyAlignment="1">
      <alignment horizontal="center" vertical="top" wrapText="1"/>
    </xf>
    <xf numFmtId="0" fontId="5" fillId="0" borderId="10" xfId="0" applyFont="1" applyBorder="1" applyAlignment="1">
      <alignment horizontal="center" vertical="top" wrapText="1"/>
    </xf>
    <xf numFmtId="0" fontId="5" fillId="0" borderId="19" xfId="0" applyFont="1" applyBorder="1" applyAlignment="1">
      <alignment horizontal="center" vertical="top" wrapText="1"/>
    </xf>
    <xf numFmtId="0" fontId="5" fillId="0" borderId="18" xfId="0" applyFont="1" applyBorder="1" applyAlignment="1">
      <alignment horizontal="center" vertical="top" wrapText="1"/>
    </xf>
    <xf numFmtId="0" fontId="2" fillId="3" borderId="1" xfId="0" applyFont="1" applyFill="1" applyBorder="1" applyAlignment="1">
      <alignment horizontal="center"/>
    </xf>
    <xf numFmtId="0" fontId="4" fillId="0" borderId="4"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5"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0" fontId="1" fillId="0" borderId="0" xfId="0" applyFont="1" applyAlignment="1">
      <alignment horizontal="center"/>
    </xf>
    <xf numFmtId="0" fontId="7" fillId="3" borderId="3" xfId="0" applyFont="1" applyFill="1" applyBorder="1" applyAlignment="1">
      <alignment horizontal="center"/>
    </xf>
    <xf numFmtId="0" fontId="7" fillId="3" borderId="4"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5" fillId="3" borderId="32" xfId="0" applyFont="1" applyFill="1" applyBorder="1" applyAlignment="1">
      <alignment horizontal="center"/>
    </xf>
    <xf numFmtId="0" fontId="5" fillId="3" borderId="30" xfId="0" applyFont="1" applyFill="1" applyBorder="1" applyAlignment="1">
      <alignment horizontal="center"/>
    </xf>
    <xf numFmtId="0" fontId="5" fillId="3" borderId="31" xfId="0" applyFont="1" applyFill="1" applyBorder="1" applyAlignment="1">
      <alignment horizontal="center"/>
    </xf>
    <xf numFmtId="0" fontId="5" fillId="3" borderId="26" xfId="0" applyFont="1" applyFill="1" applyBorder="1" applyAlignment="1">
      <alignment horizontal="center"/>
    </xf>
    <xf numFmtId="0" fontId="5" fillId="3" borderId="29" xfId="0" applyFont="1" applyFill="1" applyBorder="1" applyAlignment="1">
      <alignment horizontal="center"/>
    </xf>
    <xf numFmtId="0" fontId="1" fillId="0" borderId="7" xfId="0" applyFont="1" applyBorder="1" applyAlignment="1">
      <alignment horizontal="center"/>
    </xf>
    <xf numFmtId="0" fontId="3" fillId="0" borderId="4"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4" fillId="3" borderId="4" xfId="0" applyFont="1" applyFill="1" applyBorder="1" applyAlignment="1">
      <alignment horizontal="center" vertical="center"/>
    </xf>
    <xf numFmtId="0" fontId="4" fillId="3" borderId="14"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11" xfId="0" applyNumberFormat="1" applyFont="1" applyFill="1" applyBorder="1" applyAlignment="1">
      <alignment horizontal="center" vertical="center"/>
    </xf>
    <xf numFmtId="0" fontId="4" fillId="3" borderId="12" xfId="0" applyNumberFormat="1" applyFont="1" applyFill="1" applyBorder="1" applyAlignment="1">
      <alignment horizontal="center" vertical="center"/>
    </xf>
    <xf numFmtId="0" fontId="4" fillId="3" borderId="13"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12" xfId="0" applyFont="1" applyFill="1" applyBorder="1" applyAlignment="1">
      <alignment horizontal="center" vertical="center"/>
    </xf>
    <xf numFmtId="0" fontId="4" fillId="3" borderId="13" xfId="0" applyFont="1" applyFill="1" applyBorder="1" applyAlignment="1">
      <alignment horizontal="center" vertical="center"/>
    </xf>
    <xf numFmtId="0" fontId="3" fillId="0" borderId="9"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3" fillId="0" borderId="9" xfId="0" applyFont="1" applyBorder="1" applyAlignment="1">
      <alignment horizontal="left" vertical="center" wrapText="1"/>
    </xf>
    <xf numFmtId="0" fontId="3" fillId="0" borderId="0" xfId="0" applyFont="1" applyBorder="1" applyAlignment="1">
      <alignment horizontal="left" vertical="center" wrapText="1"/>
    </xf>
    <xf numFmtId="0" fontId="3" fillId="0" borderId="10" xfId="0" applyFont="1" applyBorder="1" applyAlignment="1">
      <alignment horizontal="left" vertical="center" wrapText="1"/>
    </xf>
    <xf numFmtId="0" fontId="4" fillId="0" borderId="9"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0" xfId="0" applyFont="1" applyFill="1" applyBorder="1" applyAlignment="1">
      <alignment horizontal="left" vertical="center" wrapText="1"/>
    </xf>
    <xf numFmtId="2" fontId="5" fillId="0" borderId="25" xfId="0" applyNumberFormat="1" applyFont="1" applyFill="1" applyBorder="1" applyAlignment="1">
      <alignment horizontal="center"/>
    </xf>
    <xf numFmtId="2" fontId="5" fillId="0" borderId="24" xfId="0" applyNumberFormat="1" applyFont="1" applyFill="1" applyBorder="1" applyAlignment="1">
      <alignment horizontal="center"/>
    </xf>
    <xf numFmtId="2" fontId="5" fillId="0" borderId="2" xfId="0" applyNumberFormat="1" applyFont="1" applyFill="1" applyBorder="1" applyAlignment="1">
      <alignment horizontal="center"/>
    </xf>
    <xf numFmtId="2" fontId="5" fillId="0" borderId="36" xfId="0" applyNumberFormat="1" applyFont="1" applyFill="1" applyBorder="1" applyAlignment="1">
      <alignment horizontal="center"/>
    </xf>
    <xf numFmtId="2" fontId="5" fillId="0" borderId="35" xfId="0" applyNumberFormat="1" applyFont="1" applyFill="1" applyBorder="1" applyAlignment="1">
      <alignment horizontal="center"/>
    </xf>
    <xf numFmtId="2" fontId="5" fillId="0" borderId="34" xfId="0" applyNumberFormat="1" applyFont="1" applyFill="1" applyBorder="1" applyAlignment="1">
      <alignment horizontal="center"/>
    </xf>
    <xf numFmtId="2" fontId="5" fillId="0" borderId="1" xfId="0" applyNumberFormat="1" applyFont="1" applyFill="1" applyBorder="1" applyAlignment="1">
      <alignment horizontal="center"/>
    </xf>
    <xf numFmtId="2" fontId="5" fillId="0" borderId="21" xfId="0" applyNumberFormat="1" applyFont="1" applyFill="1" applyBorder="1" applyAlignment="1">
      <alignment horizontal="center"/>
    </xf>
    <xf numFmtId="2" fontId="5" fillId="0" borderId="17" xfId="0" applyNumberFormat="1" applyFont="1" applyFill="1" applyBorder="1" applyAlignment="1">
      <alignment horizontal="center"/>
    </xf>
    <xf numFmtId="2" fontId="5" fillId="0" borderId="16" xfId="0" applyNumberFormat="1" applyFont="1" applyFill="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tiff"/><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pn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tiff"/><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2" Type="http://schemas.openxmlformats.org/officeDocument/2006/relationships/image" Target="../media/image2.png"/><Relationship Id="rId16" Type="http://schemas.openxmlformats.org/officeDocument/2006/relationships/image" Target="../media/image16.tiff"/><Relationship Id="rId20" Type="http://schemas.openxmlformats.org/officeDocument/2006/relationships/image" Target="../media/image20.emf"/><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png"/><Relationship Id="rId40" Type="http://schemas.openxmlformats.org/officeDocument/2006/relationships/image" Target="../media/image40.jpeg"/><Relationship Id="rId45" Type="http://schemas.openxmlformats.org/officeDocument/2006/relationships/image" Target="../media/image45.jpeg"/><Relationship Id="rId5" Type="http://schemas.openxmlformats.org/officeDocument/2006/relationships/image" Target="../media/image5.png"/><Relationship Id="rId15" Type="http://schemas.openxmlformats.org/officeDocument/2006/relationships/image" Target="../media/image15.tiff"/><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10" Type="http://schemas.openxmlformats.org/officeDocument/2006/relationships/image" Target="../media/image10.png"/><Relationship Id="rId19" Type="http://schemas.openxmlformats.org/officeDocument/2006/relationships/image" Target="../media/image19.jpg"/><Relationship Id="rId31" Type="http://schemas.openxmlformats.org/officeDocument/2006/relationships/image" Target="../media/image31.jpeg"/><Relationship Id="rId44" Type="http://schemas.openxmlformats.org/officeDocument/2006/relationships/image" Target="../media/image44.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8" Type="http://schemas.openxmlformats.org/officeDocument/2006/relationships/image" Target="../media/image8.png"/><Relationship Id="rId51" Type="http://schemas.openxmlformats.org/officeDocument/2006/relationships/image" Target="../media/image5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tiff"/><Relationship Id="rId18" Type="http://schemas.openxmlformats.org/officeDocument/2006/relationships/image" Target="../media/image3.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tiff"/><Relationship Id="rId17" Type="http://schemas.openxmlformats.org/officeDocument/2006/relationships/image" Target="../media/image2.png"/><Relationship Id="rId2" Type="http://schemas.openxmlformats.org/officeDocument/2006/relationships/image" Target="../media/image5.png"/><Relationship Id="rId16" Type="http://schemas.openxmlformats.org/officeDocument/2006/relationships/image" Target="../media/image19.jpg"/><Relationship Id="rId20" Type="http://schemas.openxmlformats.org/officeDocument/2006/relationships/image" Target="../media/image20.emf"/><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54.png"/><Relationship Id="rId5" Type="http://schemas.openxmlformats.org/officeDocument/2006/relationships/image" Target="../media/image8.png"/><Relationship Id="rId15" Type="http://schemas.openxmlformats.org/officeDocument/2006/relationships/image" Target="../media/image18.tiff"/><Relationship Id="rId10" Type="http://schemas.openxmlformats.org/officeDocument/2006/relationships/image" Target="../media/image13.png"/><Relationship Id="rId19" Type="http://schemas.openxmlformats.org/officeDocument/2006/relationships/image" Target="../media/image14.jpe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tiff"/></Relationships>
</file>

<file path=xl/drawings/_rels/vmlDrawing1.v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image" Target="../media/image5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image" Target="../media/image52.jpeg"/></Relationships>
</file>

<file path=xl/drawings/drawing1.xml><?xml version="1.0" encoding="utf-8"?>
<xdr:wsDr xmlns:xdr="http://schemas.openxmlformats.org/drawingml/2006/spreadsheetDrawing" xmlns:a="http://schemas.openxmlformats.org/drawingml/2006/main">
  <xdr:twoCellAnchor editAs="oneCell">
    <xdr:from>
      <xdr:col>1</xdr:col>
      <xdr:colOff>99060</xdr:colOff>
      <xdr:row>15</xdr:row>
      <xdr:rowOff>22861</xdr:rowOff>
    </xdr:from>
    <xdr:to>
      <xdr:col>2</xdr:col>
      <xdr:colOff>472287</xdr:colOff>
      <xdr:row>17</xdr:row>
      <xdr:rowOff>167641</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266700" y="1485901"/>
          <a:ext cx="982827" cy="510540"/>
        </a:xfrm>
        <a:prstGeom prst="rect">
          <a:avLst/>
        </a:prstGeom>
      </xdr:spPr>
    </xdr:pic>
    <xdr:clientData/>
  </xdr:twoCellAnchor>
  <xdr:twoCellAnchor>
    <xdr:from>
      <xdr:col>5</xdr:col>
      <xdr:colOff>510540</xdr:colOff>
      <xdr:row>18</xdr:row>
      <xdr:rowOff>22860</xdr:rowOff>
    </xdr:from>
    <xdr:to>
      <xdr:col>10</xdr:col>
      <xdr:colOff>145173</xdr:colOff>
      <xdr:row>40</xdr:row>
      <xdr:rowOff>160020</xdr:rowOff>
    </xdr:to>
    <xdr:sp macro="" textlink="">
      <xdr:nvSpPr>
        <xdr:cNvPr id="3" name="TextBox 2"/>
        <xdr:cNvSpPr txBox="1"/>
      </xdr:nvSpPr>
      <xdr:spPr>
        <a:xfrm>
          <a:off x="3131820" y="3314700"/>
          <a:ext cx="2682633" cy="4160520"/>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pPr algn="ctr"/>
          <a:r>
            <a:rPr lang="ru-RU" sz="900" b="1" i="0"/>
            <a:t>1221 Унідекор</a:t>
          </a:r>
          <a:endParaRPr lang="en-US" sz="900" b="1" i="0" u="none" strike="noStrike">
            <a:solidFill>
              <a:schemeClr val="tx1"/>
            </a:solidFill>
            <a:effectLst/>
            <a:latin typeface="+mn-lt"/>
            <a:ea typeface="+mn-ea"/>
            <a:cs typeface="+mn-cs"/>
          </a:endParaRPr>
        </a:p>
        <a:p>
          <a:endParaRPr lang="ru-RU" sz="800" b="0"/>
        </a:p>
        <a:p>
          <a:r>
            <a:rPr lang="ru-RU" sz="800" b="0" i="0">
              <a:solidFill>
                <a:schemeClr val="tx1"/>
              </a:solidFill>
              <a:effectLst/>
              <a:latin typeface="+mn-lt"/>
              <a:ea typeface="+mn-ea"/>
              <a:cs typeface="+mn-cs"/>
            </a:rPr>
            <a:t>374 - Береза (мат)</a:t>
          </a:r>
          <a:endParaRPr lang="ru-RU" sz="800" b="0">
            <a:effectLst/>
          </a:endParaRPr>
        </a:p>
        <a:p>
          <a:r>
            <a:rPr lang="ru-RU" sz="800" b="0" i="0">
              <a:solidFill>
                <a:schemeClr val="tx1"/>
              </a:solidFill>
              <a:effectLst/>
              <a:latin typeface="+mn-lt"/>
              <a:ea typeface="+mn-ea"/>
              <a:cs typeface="+mn-cs"/>
            </a:rPr>
            <a:t>390 - Камінь сірий (мат)</a:t>
          </a:r>
          <a:endParaRPr lang="ru-RU" sz="800" b="0">
            <a:effectLst/>
          </a:endParaRPr>
        </a:p>
        <a:p>
          <a:r>
            <a:rPr lang="ru-RU" sz="800" b="0" i="0">
              <a:solidFill>
                <a:schemeClr val="tx1"/>
              </a:solidFill>
              <a:effectLst/>
              <a:latin typeface="+mn-lt"/>
              <a:ea typeface="+mn-ea"/>
              <a:cs typeface="+mn-cs"/>
            </a:rPr>
            <a:t>391 - Камінь бежевий (мат)</a:t>
          </a:r>
          <a:endParaRPr lang="ru-RU" sz="800" b="0">
            <a:effectLst/>
          </a:endParaRPr>
        </a:p>
        <a:p>
          <a:r>
            <a:rPr lang="ru-RU" sz="800" b="0" i="0">
              <a:solidFill>
                <a:schemeClr val="tx1"/>
              </a:solidFill>
              <a:effectLst/>
              <a:latin typeface="+mn-lt"/>
              <a:ea typeface="+mn-ea"/>
              <a:cs typeface="+mn-cs"/>
            </a:rPr>
            <a:t>393 - Камінь арт (мат)</a:t>
          </a:r>
          <a:endParaRPr lang="ru-RU" sz="800" b="0">
            <a:effectLst/>
          </a:endParaRPr>
        </a:p>
        <a:p>
          <a:r>
            <a:rPr lang="ru-RU" sz="800" b="0" i="0">
              <a:solidFill>
                <a:schemeClr val="tx1"/>
              </a:solidFill>
              <a:effectLst/>
              <a:latin typeface="+mn-lt"/>
              <a:ea typeface="+mn-ea"/>
              <a:cs typeface="+mn-cs"/>
            </a:rPr>
            <a:t>6002 - Чорний </a:t>
          </a:r>
          <a:r>
            <a:rPr lang="en-US" sz="800" b="0" i="0">
              <a:solidFill>
                <a:schemeClr val="tx1"/>
              </a:solidFill>
              <a:effectLst/>
              <a:latin typeface="+mn-lt"/>
              <a:ea typeface="+mn-ea"/>
              <a:cs typeface="+mn-cs"/>
            </a:rPr>
            <a:t>New (</a:t>
          </a:r>
          <a:r>
            <a:rPr lang="ru-RU" sz="800" b="0" i="0">
              <a:solidFill>
                <a:schemeClr val="tx1"/>
              </a:solidFill>
              <a:effectLst/>
              <a:latin typeface="+mn-lt"/>
              <a:ea typeface="+mn-ea"/>
              <a:cs typeface="+mn-cs"/>
            </a:rPr>
            <a:t>глянець) (</a:t>
          </a:r>
          <a:r>
            <a:rPr lang="en-US" sz="800" b="0" i="0">
              <a:solidFill>
                <a:schemeClr val="tx1"/>
              </a:solidFill>
              <a:effectLst/>
              <a:latin typeface="+mn-lt"/>
              <a:ea typeface="+mn-ea"/>
              <a:cs typeface="+mn-cs"/>
            </a:rPr>
            <a:t>RAL 9017)</a:t>
          </a:r>
        </a:p>
        <a:p>
          <a:r>
            <a:rPr lang="en-US" sz="800" b="0">
              <a:effectLst/>
            </a:rPr>
            <a:t>6008 -</a:t>
          </a:r>
          <a:r>
            <a:rPr lang="en-US" sz="800" b="0" baseline="0">
              <a:effectLst/>
            </a:rPr>
            <a:t> </a:t>
          </a:r>
          <a:r>
            <a:rPr lang="uk-UA" sz="800" b="0" baseline="0">
              <a:effectLst/>
            </a:rPr>
            <a:t>Світло сірий (глянець)</a:t>
          </a:r>
          <a:endParaRPr lang="ru-RU" sz="800" b="0">
            <a:effectLst/>
          </a:endParaRPr>
        </a:p>
        <a:p>
          <a:r>
            <a:rPr lang="en-US" sz="800" b="0" i="0">
              <a:solidFill>
                <a:schemeClr val="tx1"/>
              </a:solidFill>
              <a:effectLst/>
              <a:latin typeface="+mn-lt"/>
              <a:ea typeface="+mn-ea"/>
              <a:cs typeface="+mn-cs"/>
            </a:rPr>
            <a:t>600</a:t>
          </a:r>
          <a:r>
            <a:rPr lang="ru-RU" sz="800" b="0" i="0">
              <a:solidFill>
                <a:schemeClr val="tx1"/>
              </a:solidFill>
              <a:effectLst/>
              <a:latin typeface="+mn-lt"/>
              <a:ea typeface="+mn-ea"/>
              <a:cs typeface="+mn-cs"/>
            </a:rPr>
            <a:t> </a:t>
          </a:r>
          <a:r>
            <a:rPr lang="en-US" sz="800" b="0" i="0">
              <a:solidFill>
                <a:schemeClr val="tx1"/>
              </a:solidFill>
              <a:effectLst/>
              <a:latin typeface="+mn-lt"/>
              <a:ea typeface="+mn-ea"/>
              <a:cs typeface="+mn-cs"/>
            </a:rPr>
            <a:t>-</a:t>
          </a:r>
          <a:r>
            <a:rPr lang="ru-RU" sz="800" b="0" i="0">
              <a:solidFill>
                <a:schemeClr val="tx1"/>
              </a:solidFill>
              <a:effectLst/>
              <a:latin typeface="+mn-lt"/>
              <a:ea typeface="+mn-ea"/>
              <a:cs typeface="+mn-cs"/>
            </a:rPr>
            <a:t> Червоний (глянець) (</a:t>
          </a:r>
          <a:r>
            <a:rPr lang="en-US" sz="800" b="0" i="0">
              <a:solidFill>
                <a:schemeClr val="tx1"/>
              </a:solidFill>
              <a:effectLst/>
              <a:latin typeface="+mn-lt"/>
              <a:ea typeface="+mn-ea"/>
              <a:cs typeface="+mn-cs"/>
            </a:rPr>
            <a:t>Ral 3020)</a:t>
          </a:r>
          <a:endParaRPr lang="ru-RU" sz="800" b="0">
            <a:effectLst/>
          </a:endParaRPr>
        </a:p>
        <a:p>
          <a:r>
            <a:rPr lang="en-US" sz="800" b="0" i="0">
              <a:solidFill>
                <a:schemeClr val="tx1"/>
              </a:solidFill>
              <a:effectLst/>
              <a:latin typeface="+mn-lt"/>
              <a:ea typeface="+mn-ea"/>
              <a:cs typeface="+mn-cs"/>
            </a:rPr>
            <a:t>601</a:t>
          </a:r>
          <a:r>
            <a:rPr lang="ru-RU" sz="800" b="0" i="0">
              <a:solidFill>
                <a:schemeClr val="tx1"/>
              </a:solidFill>
              <a:effectLst/>
              <a:latin typeface="+mn-lt"/>
              <a:ea typeface="+mn-ea"/>
              <a:cs typeface="+mn-cs"/>
            </a:rPr>
            <a:t> </a:t>
          </a:r>
          <a:r>
            <a:rPr lang="en-US" sz="800" b="0" i="0">
              <a:solidFill>
                <a:schemeClr val="tx1"/>
              </a:solidFill>
              <a:effectLst/>
              <a:latin typeface="+mn-lt"/>
              <a:ea typeface="+mn-ea"/>
              <a:cs typeface="+mn-cs"/>
            </a:rPr>
            <a:t>-</a:t>
          </a:r>
          <a:r>
            <a:rPr lang="ru-RU" sz="800" b="0" i="0">
              <a:solidFill>
                <a:schemeClr val="tx1"/>
              </a:solidFill>
              <a:effectLst/>
              <a:latin typeface="+mn-lt"/>
              <a:ea typeface="+mn-ea"/>
              <a:cs typeface="+mn-cs"/>
            </a:rPr>
            <a:t> Білий (глянець) (</a:t>
          </a:r>
          <a:r>
            <a:rPr lang="en-US" sz="800" b="0" i="0">
              <a:solidFill>
                <a:schemeClr val="tx1"/>
              </a:solidFill>
              <a:effectLst/>
              <a:latin typeface="+mn-lt"/>
              <a:ea typeface="+mn-ea"/>
              <a:cs typeface="+mn-cs"/>
            </a:rPr>
            <a:t>RAL 9003)</a:t>
          </a:r>
          <a:endParaRPr lang="ru-RU" sz="800" b="0">
            <a:effectLst/>
          </a:endParaRPr>
        </a:p>
        <a:p>
          <a:r>
            <a:rPr lang="en-US" sz="800" b="0" i="0">
              <a:solidFill>
                <a:schemeClr val="tx1"/>
              </a:solidFill>
              <a:effectLst/>
              <a:latin typeface="+mn-lt"/>
              <a:ea typeface="+mn-ea"/>
              <a:cs typeface="+mn-cs"/>
            </a:rPr>
            <a:t>605</a:t>
          </a:r>
          <a:r>
            <a:rPr lang="ru-RU" sz="800" b="0" i="0">
              <a:solidFill>
                <a:schemeClr val="tx1"/>
              </a:solidFill>
              <a:effectLst/>
              <a:latin typeface="+mn-lt"/>
              <a:ea typeface="+mn-ea"/>
              <a:cs typeface="+mn-cs"/>
            </a:rPr>
            <a:t> </a:t>
          </a:r>
          <a:r>
            <a:rPr lang="en-US" sz="800" b="0" i="0">
              <a:solidFill>
                <a:schemeClr val="tx1"/>
              </a:solidFill>
              <a:effectLst/>
              <a:latin typeface="+mn-lt"/>
              <a:ea typeface="+mn-ea"/>
              <a:cs typeface="+mn-cs"/>
            </a:rPr>
            <a:t>-</a:t>
          </a:r>
          <a:r>
            <a:rPr lang="ru-RU" sz="800" b="0" i="0">
              <a:solidFill>
                <a:schemeClr val="tx1"/>
              </a:solidFill>
              <a:effectLst/>
              <a:latin typeface="+mn-lt"/>
              <a:ea typeface="+mn-ea"/>
              <a:cs typeface="+mn-cs"/>
            </a:rPr>
            <a:t> Крем (глянець) (</a:t>
          </a:r>
          <a:r>
            <a:rPr lang="en-US" sz="800" b="0" i="0">
              <a:solidFill>
                <a:schemeClr val="tx1"/>
              </a:solidFill>
              <a:effectLst/>
              <a:latin typeface="+mn-lt"/>
              <a:ea typeface="+mn-ea"/>
              <a:cs typeface="+mn-cs"/>
            </a:rPr>
            <a:t>RAL 1015)</a:t>
          </a:r>
          <a:endParaRPr lang="ru-RU" sz="800" b="0">
            <a:effectLst/>
          </a:endParaRPr>
        </a:p>
        <a:p>
          <a:r>
            <a:rPr lang="en-US" sz="800" b="0" i="0">
              <a:solidFill>
                <a:schemeClr val="tx1"/>
              </a:solidFill>
              <a:effectLst/>
              <a:latin typeface="+mn-lt"/>
              <a:ea typeface="+mn-ea"/>
              <a:cs typeface="+mn-cs"/>
            </a:rPr>
            <a:t>612</a:t>
          </a:r>
          <a:r>
            <a:rPr lang="ru-RU" sz="800" b="0" i="0">
              <a:solidFill>
                <a:schemeClr val="tx1"/>
              </a:solidFill>
              <a:effectLst/>
              <a:latin typeface="+mn-lt"/>
              <a:ea typeface="+mn-ea"/>
              <a:cs typeface="+mn-cs"/>
            </a:rPr>
            <a:t> </a:t>
          </a:r>
          <a:r>
            <a:rPr lang="en-US" sz="800" b="0" i="0">
              <a:solidFill>
                <a:schemeClr val="tx1"/>
              </a:solidFill>
              <a:effectLst/>
              <a:latin typeface="+mn-lt"/>
              <a:ea typeface="+mn-ea"/>
              <a:cs typeface="+mn-cs"/>
            </a:rPr>
            <a:t>-</a:t>
          </a:r>
          <a:r>
            <a:rPr lang="ru-RU" sz="800" b="0" i="0">
              <a:solidFill>
                <a:schemeClr val="tx1"/>
              </a:solidFill>
              <a:effectLst/>
              <a:latin typeface="+mn-lt"/>
              <a:ea typeface="+mn-ea"/>
              <a:cs typeface="+mn-cs"/>
            </a:rPr>
            <a:t> Помаранчевий (глянець) (</a:t>
          </a:r>
          <a:r>
            <a:rPr lang="en-US" sz="800" b="0" i="0">
              <a:solidFill>
                <a:schemeClr val="tx1"/>
              </a:solidFill>
              <a:effectLst/>
              <a:latin typeface="+mn-lt"/>
              <a:ea typeface="+mn-ea"/>
              <a:cs typeface="+mn-cs"/>
            </a:rPr>
            <a:t>RAL 2004)</a:t>
          </a:r>
          <a:endParaRPr lang="ru-RU" sz="800" b="0">
            <a:effectLst/>
          </a:endParaRPr>
        </a:p>
        <a:p>
          <a:r>
            <a:rPr lang="en-US" sz="800" b="0" i="0">
              <a:solidFill>
                <a:schemeClr val="tx1"/>
              </a:solidFill>
              <a:effectLst/>
              <a:latin typeface="+mn-lt"/>
              <a:ea typeface="+mn-ea"/>
              <a:cs typeface="+mn-cs"/>
            </a:rPr>
            <a:t>615</a:t>
          </a:r>
          <a:r>
            <a:rPr lang="ru-RU" sz="800" b="0" i="0">
              <a:solidFill>
                <a:schemeClr val="tx1"/>
              </a:solidFill>
              <a:effectLst/>
              <a:latin typeface="+mn-lt"/>
              <a:ea typeface="+mn-ea"/>
              <a:cs typeface="+mn-cs"/>
            </a:rPr>
            <a:t> </a:t>
          </a:r>
          <a:r>
            <a:rPr lang="en-US" sz="800" b="0" i="0">
              <a:solidFill>
                <a:schemeClr val="tx1"/>
              </a:solidFill>
              <a:effectLst/>
              <a:latin typeface="+mn-lt"/>
              <a:ea typeface="+mn-ea"/>
              <a:cs typeface="+mn-cs"/>
            </a:rPr>
            <a:t>-</a:t>
          </a:r>
          <a:r>
            <a:rPr lang="ru-RU" sz="800" b="0" i="0">
              <a:solidFill>
                <a:schemeClr val="tx1"/>
              </a:solidFill>
              <a:effectLst/>
              <a:latin typeface="+mn-lt"/>
              <a:ea typeface="+mn-ea"/>
              <a:cs typeface="+mn-cs"/>
            </a:rPr>
            <a:t> Бордовий (глянець) (</a:t>
          </a:r>
          <a:r>
            <a:rPr lang="en-US" sz="800" b="0" i="0">
              <a:solidFill>
                <a:schemeClr val="tx1"/>
              </a:solidFill>
              <a:effectLst/>
              <a:latin typeface="+mn-lt"/>
              <a:ea typeface="+mn-ea"/>
              <a:cs typeface="+mn-cs"/>
            </a:rPr>
            <a:t>RAL 3011)</a:t>
          </a:r>
          <a:endParaRPr lang="ru-RU" sz="800" b="0">
            <a:effectLst/>
          </a:endParaRPr>
        </a:p>
        <a:p>
          <a:r>
            <a:rPr lang="en-US" sz="800" b="0" i="0">
              <a:solidFill>
                <a:schemeClr val="tx1"/>
              </a:solidFill>
              <a:effectLst/>
              <a:latin typeface="+mn-lt"/>
              <a:ea typeface="+mn-ea"/>
              <a:cs typeface="+mn-cs"/>
            </a:rPr>
            <a:t>620</a:t>
          </a:r>
          <a:r>
            <a:rPr lang="ru-RU" sz="800" b="0" i="0">
              <a:solidFill>
                <a:schemeClr val="tx1"/>
              </a:solidFill>
              <a:effectLst/>
              <a:latin typeface="+mn-lt"/>
              <a:ea typeface="+mn-ea"/>
              <a:cs typeface="+mn-cs"/>
            </a:rPr>
            <a:t> </a:t>
          </a:r>
          <a:r>
            <a:rPr lang="en-US" sz="800" b="0" i="0">
              <a:solidFill>
                <a:schemeClr val="tx1"/>
              </a:solidFill>
              <a:effectLst/>
              <a:latin typeface="+mn-lt"/>
              <a:ea typeface="+mn-ea"/>
              <a:cs typeface="+mn-cs"/>
            </a:rPr>
            <a:t>-</a:t>
          </a:r>
          <a:r>
            <a:rPr lang="ru-RU" sz="800" b="0" i="0">
              <a:solidFill>
                <a:schemeClr val="tx1"/>
              </a:solidFill>
              <a:effectLst/>
              <a:latin typeface="+mn-lt"/>
              <a:ea typeface="+mn-ea"/>
              <a:cs typeface="+mn-cs"/>
            </a:rPr>
            <a:t> Шоколад (глянець) (</a:t>
          </a:r>
          <a:r>
            <a:rPr lang="en-US" sz="800" b="0" i="0">
              <a:solidFill>
                <a:schemeClr val="tx1"/>
              </a:solidFill>
              <a:effectLst/>
              <a:latin typeface="+mn-lt"/>
              <a:ea typeface="+mn-ea"/>
              <a:cs typeface="+mn-cs"/>
            </a:rPr>
            <a:t>RAL 8007)</a:t>
          </a:r>
          <a:endParaRPr lang="ru-RU" sz="800" b="0">
            <a:effectLst/>
          </a:endParaRPr>
        </a:p>
        <a:p>
          <a:r>
            <a:rPr lang="en-US" sz="800" b="0" i="0">
              <a:solidFill>
                <a:schemeClr val="tx1"/>
              </a:solidFill>
              <a:effectLst/>
              <a:latin typeface="+mn-lt"/>
              <a:ea typeface="+mn-ea"/>
              <a:cs typeface="+mn-cs"/>
            </a:rPr>
            <a:t>622</a:t>
          </a:r>
          <a:r>
            <a:rPr lang="ru-RU" sz="800" b="0" i="0">
              <a:solidFill>
                <a:schemeClr val="tx1"/>
              </a:solidFill>
              <a:effectLst/>
              <a:latin typeface="+mn-lt"/>
              <a:ea typeface="+mn-ea"/>
              <a:cs typeface="+mn-cs"/>
            </a:rPr>
            <a:t> </a:t>
          </a:r>
          <a:r>
            <a:rPr lang="en-US" sz="800" b="0" i="0">
              <a:solidFill>
                <a:schemeClr val="tx1"/>
              </a:solidFill>
              <a:effectLst/>
              <a:latin typeface="+mn-lt"/>
              <a:ea typeface="+mn-ea"/>
              <a:cs typeface="+mn-cs"/>
            </a:rPr>
            <a:t>-</a:t>
          </a:r>
          <a:r>
            <a:rPr lang="ru-RU" sz="800" b="0" i="0">
              <a:solidFill>
                <a:schemeClr val="tx1"/>
              </a:solidFill>
              <a:effectLst/>
              <a:latin typeface="+mn-lt"/>
              <a:ea typeface="+mn-ea"/>
              <a:cs typeface="+mn-cs"/>
            </a:rPr>
            <a:t> Фіолетовий (глянець) (</a:t>
          </a:r>
          <a:r>
            <a:rPr lang="en-US" sz="800" b="0" i="0">
              <a:solidFill>
                <a:schemeClr val="tx1"/>
              </a:solidFill>
              <a:effectLst/>
              <a:latin typeface="+mn-lt"/>
              <a:ea typeface="+mn-ea"/>
              <a:cs typeface="+mn-cs"/>
            </a:rPr>
            <a:t>RAL 4007)</a:t>
          </a:r>
          <a:endParaRPr lang="ru-RU" sz="800" b="0">
            <a:effectLst/>
          </a:endParaRPr>
        </a:p>
        <a:p>
          <a:r>
            <a:rPr lang="en-US" sz="800" b="0" i="0">
              <a:solidFill>
                <a:schemeClr val="tx1"/>
              </a:solidFill>
              <a:effectLst/>
              <a:latin typeface="+mn-lt"/>
              <a:ea typeface="+mn-ea"/>
              <a:cs typeface="+mn-cs"/>
            </a:rPr>
            <a:t>623</a:t>
          </a:r>
          <a:r>
            <a:rPr lang="ru-RU" sz="800" b="0" i="0">
              <a:solidFill>
                <a:schemeClr val="tx1"/>
              </a:solidFill>
              <a:effectLst/>
              <a:latin typeface="+mn-lt"/>
              <a:ea typeface="+mn-ea"/>
              <a:cs typeface="+mn-cs"/>
            </a:rPr>
            <a:t> </a:t>
          </a:r>
          <a:r>
            <a:rPr lang="en-US" sz="800" b="0" i="0">
              <a:solidFill>
                <a:schemeClr val="tx1"/>
              </a:solidFill>
              <a:effectLst/>
              <a:latin typeface="+mn-lt"/>
              <a:ea typeface="+mn-ea"/>
              <a:cs typeface="+mn-cs"/>
            </a:rPr>
            <a:t>-</a:t>
          </a:r>
          <a:r>
            <a:rPr lang="ru-RU" sz="800" b="0" i="0">
              <a:solidFill>
                <a:schemeClr val="tx1"/>
              </a:solidFill>
              <a:effectLst/>
              <a:latin typeface="+mn-lt"/>
              <a:ea typeface="+mn-ea"/>
              <a:cs typeface="+mn-cs"/>
            </a:rPr>
            <a:t> Кава з молоком (глянець) (</a:t>
          </a:r>
          <a:r>
            <a:rPr lang="en-US" sz="800" b="0" i="0">
              <a:solidFill>
                <a:schemeClr val="tx1"/>
              </a:solidFill>
              <a:effectLst/>
              <a:latin typeface="+mn-lt"/>
              <a:ea typeface="+mn-ea"/>
              <a:cs typeface="+mn-cs"/>
            </a:rPr>
            <a:t>RAL 1019)</a:t>
          </a:r>
          <a:endParaRPr lang="ru-RU" sz="800" b="0">
            <a:effectLst/>
          </a:endParaRPr>
        </a:p>
        <a:p>
          <a:r>
            <a:rPr lang="en-US" sz="800" b="0" i="0">
              <a:solidFill>
                <a:schemeClr val="tx1"/>
              </a:solidFill>
              <a:effectLst/>
              <a:latin typeface="+mn-lt"/>
              <a:ea typeface="+mn-ea"/>
              <a:cs typeface="+mn-cs"/>
            </a:rPr>
            <a:t>645</a:t>
          </a:r>
          <a:r>
            <a:rPr lang="ru-RU" sz="800" b="0" i="0">
              <a:solidFill>
                <a:schemeClr val="tx1"/>
              </a:solidFill>
              <a:effectLst/>
              <a:latin typeface="+mn-lt"/>
              <a:ea typeface="+mn-ea"/>
              <a:cs typeface="+mn-cs"/>
            </a:rPr>
            <a:t> </a:t>
          </a:r>
          <a:r>
            <a:rPr lang="en-US" sz="800" b="0" i="0">
              <a:solidFill>
                <a:schemeClr val="tx1"/>
              </a:solidFill>
              <a:effectLst/>
              <a:latin typeface="+mn-lt"/>
              <a:ea typeface="+mn-ea"/>
              <a:cs typeface="+mn-cs"/>
            </a:rPr>
            <a:t>-</a:t>
          </a:r>
          <a:r>
            <a:rPr lang="ru-RU" sz="800" b="0" i="0">
              <a:solidFill>
                <a:schemeClr val="tx1"/>
              </a:solidFill>
              <a:effectLst/>
              <a:latin typeface="+mn-lt"/>
              <a:ea typeface="+mn-ea"/>
              <a:cs typeface="+mn-cs"/>
            </a:rPr>
            <a:t> Олива (глянець) (</a:t>
          </a:r>
          <a:r>
            <a:rPr lang="en-US" sz="800" b="0" i="0">
              <a:solidFill>
                <a:schemeClr val="tx1"/>
              </a:solidFill>
              <a:effectLst/>
              <a:latin typeface="+mn-lt"/>
              <a:ea typeface="+mn-ea"/>
              <a:cs typeface="+mn-cs"/>
            </a:rPr>
            <a:t>RAL 6017)</a:t>
          </a:r>
          <a:endParaRPr lang="ru-RU" sz="800" b="0">
            <a:effectLst/>
          </a:endParaRPr>
        </a:p>
        <a:p>
          <a:r>
            <a:rPr lang="en-US" sz="800" b="0" i="0">
              <a:solidFill>
                <a:schemeClr val="tx1"/>
              </a:solidFill>
              <a:effectLst/>
              <a:latin typeface="+mn-lt"/>
              <a:ea typeface="+mn-ea"/>
              <a:cs typeface="+mn-cs"/>
            </a:rPr>
            <a:t>647</a:t>
          </a:r>
          <a:r>
            <a:rPr lang="ru-RU" sz="800" b="0" i="0">
              <a:solidFill>
                <a:schemeClr val="tx1"/>
              </a:solidFill>
              <a:effectLst/>
              <a:latin typeface="+mn-lt"/>
              <a:ea typeface="+mn-ea"/>
              <a:cs typeface="+mn-cs"/>
            </a:rPr>
            <a:t> </a:t>
          </a:r>
          <a:r>
            <a:rPr lang="en-US" sz="800" b="0" i="0">
              <a:solidFill>
                <a:schemeClr val="tx1"/>
              </a:solidFill>
              <a:effectLst/>
              <a:latin typeface="+mn-lt"/>
              <a:ea typeface="+mn-ea"/>
              <a:cs typeface="+mn-cs"/>
            </a:rPr>
            <a:t>-</a:t>
          </a:r>
          <a:r>
            <a:rPr lang="ru-RU" sz="800" b="0" i="0">
              <a:solidFill>
                <a:schemeClr val="tx1"/>
              </a:solidFill>
              <a:effectLst/>
              <a:latin typeface="+mn-lt"/>
              <a:ea typeface="+mn-ea"/>
              <a:cs typeface="+mn-cs"/>
            </a:rPr>
            <a:t> Б'янко (глянець) (</a:t>
          </a:r>
          <a:r>
            <a:rPr lang="en-US" sz="800" b="0" i="0">
              <a:solidFill>
                <a:schemeClr val="tx1"/>
              </a:solidFill>
              <a:effectLst/>
              <a:latin typeface="+mn-lt"/>
              <a:ea typeface="+mn-ea"/>
              <a:cs typeface="+mn-cs"/>
            </a:rPr>
            <a:t>RAL 1013)</a:t>
          </a:r>
          <a:endParaRPr lang="ru-RU" sz="800" b="0">
            <a:effectLst/>
          </a:endParaRPr>
        </a:p>
        <a:p>
          <a:r>
            <a:rPr lang="en-US" sz="800" b="0" i="0">
              <a:solidFill>
                <a:schemeClr val="tx1"/>
              </a:solidFill>
              <a:effectLst/>
              <a:latin typeface="+mn-lt"/>
              <a:ea typeface="+mn-ea"/>
              <a:cs typeface="+mn-cs"/>
            </a:rPr>
            <a:t>723 - </a:t>
          </a:r>
          <a:r>
            <a:rPr lang="ru-RU" sz="800" b="0" i="0">
              <a:solidFill>
                <a:schemeClr val="tx1"/>
              </a:solidFill>
              <a:effectLst/>
              <a:latin typeface="+mn-lt"/>
              <a:ea typeface="+mn-ea"/>
              <a:cs typeface="+mn-cs"/>
            </a:rPr>
            <a:t>Чорний шовк (мат) (</a:t>
          </a:r>
          <a:r>
            <a:rPr lang="en-US" sz="800" b="0" i="0">
              <a:solidFill>
                <a:schemeClr val="tx1"/>
              </a:solidFill>
              <a:effectLst/>
              <a:latin typeface="+mn-lt"/>
              <a:ea typeface="+mn-ea"/>
              <a:cs typeface="+mn-cs"/>
            </a:rPr>
            <a:t>RAL 7072)</a:t>
          </a:r>
          <a:endParaRPr lang="ru-RU" sz="800" b="0">
            <a:effectLst/>
          </a:endParaRPr>
        </a:p>
        <a:p>
          <a:r>
            <a:rPr lang="en-US" sz="800" b="0" i="0">
              <a:solidFill>
                <a:schemeClr val="tx1"/>
              </a:solidFill>
              <a:effectLst/>
              <a:latin typeface="+mn-lt"/>
              <a:ea typeface="+mn-ea"/>
              <a:cs typeface="+mn-cs"/>
            </a:rPr>
            <a:t>726</a:t>
          </a:r>
          <a:r>
            <a:rPr lang="ru-RU" sz="800" b="0" i="0">
              <a:solidFill>
                <a:schemeClr val="tx1"/>
              </a:solidFill>
              <a:effectLst/>
              <a:latin typeface="+mn-lt"/>
              <a:ea typeface="+mn-ea"/>
              <a:cs typeface="+mn-cs"/>
            </a:rPr>
            <a:t> </a:t>
          </a:r>
          <a:r>
            <a:rPr lang="en-US" sz="800" b="0" i="0">
              <a:solidFill>
                <a:schemeClr val="tx1"/>
              </a:solidFill>
              <a:effectLst/>
              <a:latin typeface="+mn-lt"/>
              <a:ea typeface="+mn-ea"/>
              <a:cs typeface="+mn-cs"/>
            </a:rPr>
            <a:t>-</a:t>
          </a:r>
          <a:r>
            <a:rPr lang="ru-RU" sz="800" b="0" i="0">
              <a:solidFill>
                <a:schemeClr val="tx1"/>
              </a:solidFill>
              <a:effectLst/>
              <a:latin typeface="+mn-lt"/>
              <a:ea typeface="+mn-ea"/>
              <a:cs typeface="+mn-cs"/>
            </a:rPr>
            <a:t> Темно-сірий шовк (мат) (</a:t>
          </a:r>
          <a:r>
            <a:rPr lang="en-US" sz="800" b="0" i="0">
              <a:solidFill>
                <a:schemeClr val="tx1"/>
              </a:solidFill>
              <a:effectLst/>
              <a:latin typeface="+mn-lt"/>
              <a:ea typeface="+mn-ea"/>
              <a:cs typeface="+mn-cs"/>
            </a:rPr>
            <a:t>RAL 7005)</a:t>
          </a:r>
          <a:endParaRPr lang="ru-RU" sz="800" b="0">
            <a:effectLst/>
          </a:endParaRPr>
        </a:p>
        <a:p>
          <a:r>
            <a:rPr lang="en-US" sz="800" b="0" i="0">
              <a:solidFill>
                <a:schemeClr val="tx1"/>
              </a:solidFill>
              <a:effectLst/>
              <a:latin typeface="+mn-lt"/>
              <a:ea typeface="+mn-ea"/>
              <a:cs typeface="+mn-cs"/>
            </a:rPr>
            <a:t>727</a:t>
          </a:r>
          <a:r>
            <a:rPr lang="ru-RU" sz="800" b="0" i="0">
              <a:solidFill>
                <a:schemeClr val="tx1"/>
              </a:solidFill>
              <a:effectLst/>
              <a:latin typeface="+mn-lt"/>
              <a:ea typeface="+mn-ea"/>
              <a:cs typeface="+mn-cs"/>
            </a:rPr>
            <a:t> </a:t>
          </a:r>
          <a:r>
            <a:rPr lang="en-US" sz="800" b="0" i="0">
              <a:solidFill>
                <a:schemeClr val="tx1"/>
              </a:solidFill>
              <a:effectLst/>
              <a:latin typeface="+mn-lt"/>
              <a:ea typeface="+mn-ea"/>
              <a:cs typeface="+mn-cs"/>
            </a:rPr>
            <a:t>-</a:t>
          </a:r>
          <a:r>
            <a:rPr lang="ru-RU" sz="800" b="0" i="0">
              <a:solidFill>
                <a:schemeClr val="tx1"/>
              </a:solidFill>
              <a:effectLst/>
              <a:latin typeface="+mn-lt"/>
              <a:ea typeface="+mn-ea"/>
              <a:cs typeface="+mn-cs"/>
            </a:rPr>
            <a:t> Темно-кремовий шовк (мат) (</a:t>
          </a:r>
          <a:r>
            <a:rPr lang="en-US" sz="800" b="0" i="0">
              <a:solidFill>
                <a:schemeClr val="tx1"/>
              </a:solidFill>
              <a:effectLst/>
              <a:latin typeface="+mn-lt"/>
              <a:ea typeface="+mn-ea"/>
              <a:cs typeface="+mn-cs"/>
            </a:rPr>
            <a:t>RAL 1015)</a:t>
          </a:r>
          <a:endParaRPr lang="ru-RU" sz="800" b="0">
            <a:effectLst/>
          </a:endParaRPr>
        </a:p>
        <a:p>
          <a:r>
            <a:rPr lang="en-US" sz="800" b="0" i="0">
              <a:solidFill>
                <a:schemeClr val="tx1"/>
              </a:solidFill>
              <a:effectLst/>
              <a:latin typeface="+mn-lt"/>
              <a:ea typeface="+mn-ea"/>
              <a:cs typeface="+mn-cs"/>
            </a:rPr>
            <a:t>728</a:t>
          </a:r>
          <a:r>
            <a:rPr lang="ru-RU" sz="800" b="0" i="0">
              <a:solidFill>
                <a:schemeClr val="tx1"/>
              </a:solidFill>
              <a:effectLst/>
              <a:latin typeface="+mn-lt"/>
              <a:ea typeface="+mn-ea"/>
              <a:cs typeface="+mn-cs"/>
            </a:rPr>
            <a:t> </a:t>
          </a:r>
          <a:r>
            <a:rPr lang="en-US" sz="800" b="0" i="0">
              <a:solidFill>
                <a:schemeClr val="tx1"/>
              </a:solidFill>
              <a:effectLst/>
              <a:latin typeface="+mn-lt"/>
              <a:ea typeface="+mn-ea"/>
              <a:cs typeface="+mn-cs"/>
            </a:rPr>
            <a:t>-</a:t>
          </a:r>
          <a:r>
            <a:rPr lang="ru-RU" sz="800" b="0" i="0">
              <a:solidFill>
                <a:schemeClr val="tx1"/>
              </a:solidFill>
              <a:effectLst/>
              <a:latin typeface="+mn-lt"/>
              <a:ea typeface="+mn-ea"/>
              <a:cs typeface="+mn-cs"/>
            </a:rPr>
            <a:t> Сірий шовк (мат) (</a:t>
          </a:r>
          <a:r>
            <a:rPr lang="en-US" sz="800" b="0" i="0">
              <a:solidFill>
                <a:schemeClr val="tx1"/>
              </a:solidFill>
              <a:effectLst/>
              <a:latin typeface="+mn-lt"/>
              <a:ea typeface="+mn-ea"/>
              <a:cs typeface="+mn-cs"/>
            </a:rPr>
            <a:t>RAL 7030)</a:t>
          </a:r>
          <a:endParaRPr lang="ru-RU" sz="800" b="0">
            <a:effectLst/>
          </a:endParaRPr>
        </a:p>
        <a:p>
          <a:r>
            <a:rPr lang="en-US" sz="800" b="0" i="0">
              <a:solidFill>
                <a:schemeClr val="tx1"/>
              </a:solidFill>
              <a:effectLst/>
              <a:latin typeface="+mn-lt"/>
              <a:ea typeface="+mn-ea"/>
              <a:cs typeface="+mn-cs"/>
            </a:rPr>
            <a:t>729</a:t>
          </a:r>
          <a:r>
            <a:rPr lang="ru-RU" sz="800" b="0" i="0">
              <a:solidFill>
                <a:schemeClr val="tx1"/>
              </a:solidFill>
              <a:effectLst/>
              <a:latin typeface="+mn-lt"/>
              <a:ea typeface="+mn-ea"/>
              <a:cs typeface="+mn-cs"/>
            </a:rPr>
            <a:t> </a:t>
          </a:r>
          <a:r>
            <a:rPr lang="en-US" sz="800" b="0" i="0">
              <a:solidFill>
                <a:schemeClr val="tx1"/>
              </a:solidFill>
              <a:effectLst/>
              <a:latin typeface="+mn-lt"/>
              <a:ea typeface="+mn-ea"/>
              <a:cs typeface="+mn-cs"/>
            </a:rPr>
            <a:t>-</a:t>
          </a:r>
          <a:r>
            <a:rPr lang="ru-RU" sz="800" b="0" i="0">
              <a:solidFill>
                <a:schemeClr val="tx1"/>
              </a:solidFill>
              <a:effectLst/>
              <a:latin typeface="+mn-lt"/>
              <a:ea typeface="+mn-ea"/>
              <a:cs typeface="+mn-cs"/>
            </a:rPr>
            <a:t> Світло-сірий шовк (мат) (</a:t>
          </a:r>
          <a:r>
            <a:rPr lang="en-US" sz="800" b="0" i="0">
              <a:solidFill>
                <a:schemeClr val="tx1"/>
              </a:solidFill>
              <a:effectLst/>
              <a:latin typeface="+mn-lt"/>
              <a:ea typeface="+mn-ea"/>
              <a:cs typeface="+mn-cs"/>
            </a:rPr>
            <a:t>RAL 7032)</a:t>
          </a:r>
          <a:endParaRPr lang="ru-RU" sz="800" b="0">
            <a:effectLst/>
          </a:endParaRPr>
        </a:p>
        <a:p>
          <a:r>
            <a:rPr lang="en-US" sz="800" b="0" i="0">
              <a:solidFill>
                <a:schemeClr val="tx1"/>
              </a:solidFill>
              <a:effectLst/>
              <a:latin typeface="+mn-lt"/>
              <a:ea typeface="+mn-ea"/>
              <a:cs typeface="+mn-cs"/>
            </a:rPr>
            <a:t>730</a:t>
          </a:r>
          <a:r>
            <a:rPr lang="ru-RU" sz="800" b="0" i="0">
              <a:solidFill>
                <a:schemeClr val="tx1"/>
              </a:solidFill>
              <a:effectLst/>
              <a:latin typeface="+mn-lt"/>
              <a:ea typeface="+mn-ea"/>
              <a:cs typeface="+mn-cs"/>
            </a:rPr>
            <a:t> </a:t>
          </a:r>
          <a:r>
            <a:rPr lang="en-US" sz="800" b="0" i="0">
              <a:solidFill>
                <a:schemeClr val="tx1"/>
              </a:solidFill>
              <a:effectLst/>
              <a:latin typeface="+mn-lt"/>
              <a:ea typeface="+mn-ea"/>
              <a:cs typeface="+mn-cs"/>
            </a:rPr>
            <a:t>-</a:t>
          </a:r>
          <a:r>
            <a:rPr lang="ru-RU" sz="800" b="0" i="0">
              <a:solidFill>
                <a:schemeClr val="tx1"/>
              </a:solidFill>
              <a:effectLst/>
              <a:latin typeface="+mn-lt"/>
              <a:ea typeface="+mn-ea"/>
              <a:cs typeface="+mn-cs"/>
            </a:rPr>
            <a:t> Кремовий шовк (мат) (</a:t>
          </a:r>
          <a:r>
            <a:rPr lang="en-US" sz="800" b="0" i="0">
              <a:solidFill>
                <a:schemeClr val="tx1"/>
              </a:solidFill>
              <a:effectLst/>
              <a:latin typeface="+mn-lt"/>
              <a:ea typeface="+mn-ea"/>
              <a:cs typeface="+mn-cs"/>
            </a:rPr>
            <a:t>RAL 1013)</a:t>
          </a:r>
          <a:endParaRPr lang="ru-RU" sz="800" b="0">
            <a:effectLst/>
          </a:endParaRPr>
        </a:p>
        <a:p>
          <a:r>
            <a:rPr lang="en-US" sz="800" b="0" i="0">
              <a:solidFill>
                <a:schemeClr val="tx1"/>
              </a:solidFill>
              <a:effectLst/>
              <a:latin typeface="+mn-lt"/>
              <a:ea typeface="+mn-ea"/>
              <a:cs typeface="+mn-cs"/>
            </a:rPr>
            <a:t>732</a:t>
          </a:r>
          <a:r>
            <a:rPr lang="ru-RU" sz="800" b="0" i="0">
              <a:solidFill>
                <a:schemeClr val="tx1"/>
              </a:solidFill>
              <a:effectLst/>
              <a:latin typeface="+mn-lt"/>
              <a:ea typeface="+mn-ea"/>
              <a:cs typeface="+mn-cs"/>
            </a:rPr>
            <a:t> </a:t>
          </a:r>
          <a:r>
            <a:rPr lang="en-US" sz="800" b="0" i="0">
              <a:solidFill>
                <a:schemeClr val="tx1"/>
              </a:solidFill>
              <a:effectLst/>
              <a:latin typeface="+mn-lt"/>
              <a:ea typeface="+mn-ea"/>
              <a:cs typeface="+mn-cs"/>
            </a:rPr>
            <a:t>-</a:t>
          </a:r>
          <a:r>
            <a:rPr lang="ru-RU" sz="800" b="0" i="0">
              <a:solidFill>
                <a:schemeClr val="tx1"/>
              </a:solidFill>
              <a:effectLst/>
              <a:latin typeface="+mn-lt"/>
              <a:ea typeface="+mn-ea"/>
              <a:cs typeface="+mn-cs"/>
            </a:rPr>
            <a:t> Капучино шовк (мат) (</a:t>
          </a:r>
          <a:r>
            <a:rPr lang="en-US" sz="800" b="0" i="0">
              <a:solidFill>
                <a:schemeClr val="tx1"/>
              </a:solidFill>
              <a:effectLst/>
              <a:latin typeface="+mn-lt"/>
              <a:ea typeface="+mn-ea"/>
              <a:cs typeface="+mn-cs"/>
            </a:rPr>
            <a:t>RAL 1001)</a:t>
          </a:r>
          <a:endParaRPr lang="ru-RU" sz="800" b="0">
            <a:effectLst/>
          </a:endParaRPr>
        </a:p>
        <a:p>
          <a:r>
            <a:rPr lang="en-US" sz="800" b="0" i="0">
              <a:solidFill>
                <a:schemeClr val="tx1"/>
              </a:solidFill>
              <a:effectLst/>
              <a:latin typeface="+mn-lt"/>
              <a:ea typeface="+mn-ea"/>
              <a:cs typeface="+mn-cs"/>
            </a:rPr>
            <a:t>733</a:t>
          </a:r>
          <a:r>
            <a:rPr lang="ru-RU" sz="800" b="0" i="0">
              <a:solidFill>
                <a:schemeClr val="tx1"/>
              </a:solidFill>
              <a:effectLst/>
              <a:latin typeface="+mn-lt"/>
              <a:ea typeface="+mn-ea"/>
              <a:cs typeface="+mn-cs"/>
            </a:rPr>
            <a:t> </a:t>
          </a:r>
          <a:r>
            <a:rPr lang="en-US" sz="800" b="0" i="0">
              <a:solidFill>
                <a:schemeClr val="tx1"/>
              </a:solidFill>
              <a:effectLst/>
              <a:latin typeface="+mn-lt"/>
              <a:ea typeface="+mn-ea"/>
              <a:cs typeface="+mn-cs"/>
            </a:rPr>
            <a:t>-</a:t>
          </a:r>
          <a:r>
            <a:rPr lang="ru-RU" sz="800" b="0" i="0">
              <a:solidFill>
                <a:schemeClr val="tx1"/>
              </a:solidFill>
              <a:effectLst/>
              <a:latin typeface="+mn-lt"/>
              <a:ea typeface="+mn-ea"/>
              <a:cs typeface="+mn-cs"/>
            </a:rPr>
            <a:t> Мокко шовк (мат) (</a:t>
          </a:r>
          <a:r>
            <a:rPr lang="en-US" sz="800" b="0" i="0">
              <a:solidFill>
                <a:schemeClr val="tx1"/>
              </a:solidFill>
              <a:effectLst/>
              <a:latin typeface="+mn-lt"/>
              <a:ea typeface="+mn-ea"/>
              <a:cs typeface="+mn-cs"/>
            </a:rPr>
            <a:t>RAL 7006)</a:t>
          </a:r>
          <a:endParaRPr lang="ru-RU" sz="800" b="0">
            <a:effectLst/>
          </a:endParaRPr>
        </a:p>
        <a:p>
          <a:r>
            <a:rPr lang="en-US" sz="800" b="0" i="0">
              <a:solidFill>
                <a:schemeClr val="tx1"/>
              </a:solidFill>
              <a:effectLst/>
              <a:latin typeface="+mn-lt"/>
              <a:ea typeface="+mn-ea"/>
              <a:cs typeface="+mn-cs"/>
            </a:rPr>
            <a:t>734 - </a:t>
          </a:r>
          <a:r>
            <a:rPr lang="ru-RU" sz="800" b="0" i="0">
              <a:solidFill>
                <a:schemeClr val="tx1"/>
              </a:solidFill>
              <a:effectLst/>
              <a:latin typeface="+mn-lt"/>
              <a:ea typeface="+mn-ea"/>
              <a:cs typeface="+mn-cs"/>
            </a:rPr>
            <a:t>Білий шовк </a:t>
          </a:r>
          <a:r>
            <a:rPr lang="en-US" sz="800" b="0" i="0">
              <a:solidFill>
                <a:schemeClr val="tx1"/>
              </a:solidFill>
              <a:effectLst/>
              <a:latin typeface="+mn-lt"/>
              <a:ea typeface="+mn-ea"/>
              <a:cs typeface="+mn-cs"/>
            </a:rPr>
            <a:t>New (</a:t>
          </a:r>
          <a:r>
            <a:rPr lang="ru-RU" sz="800" b="0" i="0">
              <a:solidFill>
                <a:schemeClr val="tx1"/>
              </a:solidFill>
              <a:effectLst/>
              <a:latin typeface="+mn-lt"/>
              <a:ea typeface="+mn-ea"/>
              <a:cs typeface="+mn-cs"/>
            </a:rPr>
            <a:t>мат)</a:t>
          </a:r>
          <a:endParaRPr lang="ru-RU" sz="800" b="0">
            <a:effectLst/>
          </a:endParaRPr>
        </a:p>
        <a:p>
          <a:r>
            <a:rPr lang="ru-RU" sz="800" b="0" i="0">
              <a:solidFill>
                <a:schemeClr val="tx1"/>
              </a:solidFill>
              <a:effectLst/>
              <a:latin typeface="+mn-lt"/>
              <a:ea typeface="+mn-ea"/>
              <a:cs typeface="+mn-cs"/>
            </a:rPr>
            <a:t>735 - Зелений шовк (мат) (</a:t>
          </a:r>
          <a:r>
            <a:rPr lang="en-US" sz="800" b="0" i="0">
              <a:solidFill>
                <a:schemeClr val="tx1"/>
              </a:solidFill>
              <a:effectLst/>
              <a:latin typeface="+mn-lt"/>
              <a:ea typeface="+mn-ea"/>
              <a:cs typeface="+mn-cs"/>
            </a:rPr>
            <a:t>RAL 9018)</a:t>
          </a:r>
          <a:endParaRPr lang="ru-RU" sz="800" b="0">
            <a:effectLst/>
          </a:endParaRPr>
        </a:p>
        <a:p>
          <a:r>
            <a:rPr lang="en-US" sz="800" b="0" i="0">
              <a:solidFill>
                <a:schemeClr val="tx1"/>
              </a:solidFill>
              <a:effectLst/>
              <a:latin typeface="+mn-lt"/>
              <a:ea typeface="+mn-ea"/>
              <a:cs typeface="+mn-cs"/>
            </a:rPr>
            <a:t>736 - </a:t>
          </a:r>
          <a:r>
            <a:rPr lang="ru-RU" sz="800" b="0" i="0">
              <a:solidFill>
                <a:schemeClr val="tx1"/>
              </a:solidFill>
              <a:effectLst/>
              <a:latin typeface="+mn-lt"/>
              <a:ea typeface="+mn-ea"/>
              <a:cs typeface="+mn-cs"/>
            </a:rPr>
            <a:t>Блакитний шовк (мат) (</a:t>
          </a:r>
          <a:r>
            <a:rPr lang="en-US" sz="800" b="0" i="0">
              <a:solidFill>
                <a:schemeClr val="tx1"/>
              </a:solidFill>
              <a:effectLst/>
              <a:latin typeface="+mn-lt"/>
              <a:ea typeface="+mn-ea"/>
              <a:cs typeface="+mn-cs"/>
            </a:rPr>
            <a:t>RAL 5024)</a:t>
          </a:r>
          <a:endParaRPr lang="ru-RU" sz="800" b="0">
            <a:effectLst/>
          </a:endParaRPr>
        </a:p>
        <a:p>
          <a:r>
            <a:rPr lang="en-US" sz="800" b="0" i="0">
              <a:solidFill>
                <a:schemeClr val="tx1"/>
              </a:solidFill>
              <a:effectLst/>
              <a:latin typeface="+mn-lt"/>
              <a:ea typeface="+mn-ea"/>
              <a:cs typeface="+mn-cs"/>
            </a:rPr>
            <a:t>738 - </a:t>
          </a:r>
          <a:r>
            <a:rPr lang="ru-RU" sz="800" b="0" i="0">
              <a:solidFill>
                <a:schemeClr val="tx1"/>
              </a:solidFill>
              <a:effectLst/>
              <a:latin typeface="+mn-lt"/>
              <a:ea typeface="+mn-ea"/>
              <a:cs typeface="+mn-cs"/>
            </a:rPr>
            <a:t>Червоний шовк (мат) (</a:t>
          </a:r>
          <a:r>
            <a:rPr lang="en-US" sz="800" b="0" i="0">
              <a:solidFill>
                <a:schemeClr val="tx1"/>
              </a:solidFill>
              <a:effectLst/>
              <a:latin typeface="+mn-lt"/>
              <a:ea typeface="+mn-ea"/>
              <a:cs typeface="+mn-cs"/>
            </a:rPr>
            <a:t>RAL 3014)</a:t>
          </a:r>
          <a:endParaRPr lang="ru-RU" sz="800" b="0">
            <a:effectLst/>
          </a:endParaRPr>
        </a:p>
        <a:p>
          <a:r>
            <a:rPr lang="en-US" sz="800" b="0" i="0">
              <a:solidFill>
                <a:schemeClr val="tx1"/>
              </a:solidFill>
              <a:effectLst/>
              <a:latin typeface="+mn-lt"/>
              <a:ea typeface="+mn-ea"/>
              <a:cs typeface="+mn-cs"/>
            </a:rPr>
            <a:t>878 - </a:t>
          </a:r>
          <a:r>
            <a:rPr lang="ru-RU" sz="800" b="0" i="0">
              <a:solidFill>
                <a:schemeClr val="tx1"/>
              </a:solidFill>
              <a:effectLst/>
              <a:latin typeface="+mn-lt"/>
              <a:ea typeface="+mn-ea"/>
              <a:cs typeface="+mn-cs"/>
            </a:rPr>
            <a:t>Нове бачення (</a:t>
          </a:r>
          <a:r>
            <a:rPr lang="en-US" sz="800" b="0" i="0">
              <a:solidFill>
                <a:schemeClr val="tx1"/>
              </a:solidFill>
              <a:effectLst/>
              <a:latin typeface="+mn-lt"/>
              <a:ea typeface="+mn-ea"/>
              <a:cs typeface="+mn-cs"/>
            </a:rPr>
            <a:t>RAL 1019)</a:t>
          </a:r>
          <a:r>
            <a:rPr lang="en-US" sz="800" b="0">
              <a:solidFill>
                <a:schemeClr val="tx1"/>
              </a:solidFill>
              <a:effectLst/>
              <a:latin typeface="+mn-lt"/>
              <a:ea typeface="+mn-ea"/>
              <a:cs typeface="+mn-cs"/>
            </a:rPr>
            <a:t> </a:t>
          </a:r>
          <a:endParaRPr lang="ru-RU" sz="800" b="0">
            <a:effectLst/>
          </a:endParaRPr>
        </a:p>
      </xdr:txBody>
    </xdr:sp>
    <xdr:clientData/>
  </xdr:twoCellAnchor>
  <xdr:twoCellAnchor>
    <xdr:from>
      <xdr:col>1</xdr:col>
      <xdr:colOff>15240</xdr:colOff>
      <xdr:row>18</xdr:row>
      <xdr:rowOff>22859</xdr:rowOff>
    </xdr:from>
    <xdr:to>
      <xdr:col>5</xdr:col>
      <xdr:colOff>259473</xdr:colOff>
      <xdr:row>40</xdr:row>
      <xdr:rowOff>160020</xdr:rowOff>
    </xdr:to>
    <xdr:sp macro="" textlink="">
      <xdr:nvSpPr>
        <xdr:cNvPr id="4" name="TextBox 3"/>
        <xdr:cNvSpPr txBox="1"/>
      </xdr:nvSpPr>
      <xdr:spPr>
        <a:xfrm>
          <a:off x="198120" y="3314699"/>
          <a:ext cx="2682633" cy="4160521"/>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pPr algn="ctr"/>
          <a:r>
            <a:rPr lang="ru-RU" sz="900" b="1" i="0">
              <a:solidFill>
                <a:schemeClr val="tx1"/>
              </a:solidFill>
              <a:effectLst/>
              <a:latin typeface="+mn-lt"/>
              <a:ea typeface="+mn-ea"/>
              <a:cs typeface="+mn-cs"/>
            </a:rPr>
            <a:t> 1220 Дереводекор</a:t>
          </a:r>
        </a:p>
        <a:p>
          <a:endParaRPr lang="en-US" sz="800" b="0" i="0">
            <a:solidFill>
              <a:schemeClr val="tx1"/>
            </a:solidFill>
            <a:effectLst/>
            <a:latin typeface="+mn-lt"/>
            <a:ea typeface="+mn-ea"/>
            <a:cs typeface="+mn-cs"/>
          </a:endParaRPr>
        </a:p>
        <a:p>
          <a:r>
            <a:rPr lang="ru-RU" sz="800" b="0" i="0">
              <a:solidFill>
                <a:schemeClr val="tx1"/>
              </a:solidFill>
              <a:effectLst/>
              <a:latin typeface="+mn-lt"/>
              <a:ea typeface="+mn-ea"/>
              <a:cs typeface="+mn-cs"/>
            </a:rPr>
            <a:t>300 - Нікель (глянець)</a:t>
          </a:r>
          <a:endParaRPr lang="ru-RU" sz="800" b="0">
            <a:effectLst/>
          </a:endParaRPr>
        </a:p>
        <a:p>
          <a:r>
            <a:rPr lang="ru-RU" sz="800" b="0" i="0" baseline="0">
              <a:solidFill>
                <a:schemeClr val="tx1"/>
              </a:solidFill>
              <a:effectLst/>
              <a:latin typeface="+mn-lt"/>
              <a:ea typeface="+mn-ea"/>
              <a:cs typeface="+mn-cs"/>
            </a:rPr>
            <a:t>368</a:t>
          </a:r>
          <a:r>
            <a:rPr lang="ru-RU" sz="800" b="0" i="0">
              <a:solidFill>
                <a:schemeClr val="tx1"/>
              </a:solidFill>
              <a:effectLst/>
              <a:latin typeface="+mn-lt"/>
              <a:ea typeface="+mn-ea"/>
              <a:cs typeface="+mn-cs"/>
            </a:rPr>
            <a:t>- Кремова пустеля (мат)</a:t>
          </a:r>
          <a:endParaRPr lang="ru-RU" sz="800" b="0">
            <a:effectLst/>
          </a:endParaRPr>
        </a:p>
        <a:p>
          <a:r>
            <a:rPr lang="ru-RU" sz="800" b="0" i="0">
              <a:solidFill>
                <a:schemeClr val="tx1"/>
              </a:solidFill>
              <a:effectLst/>
              <a:latin typeface="+mn-lt"/>
              <a:ea typeface="+mn-ea"/>
              <a:cs typeface="+mn-cs"/>
            </a:rPr>
            <a:t>602 - Тик європейський (глянець)</a:t>
          </a:r>
          <a:endParaRPr lang="ru-RU" sz="800" b="0">
            <a:effectLst/>
          </a:endParaRPr>
        </a:p>
        <a:p>
          <a:r>
            <a:rPr lang="ru-RU" sz="800" b="0" i="0">
              <a:solidFill>
                <a:schemeClr val="tx1"/>
              </a:solidFill>
              <a:effectLst/>
              <a:latin typeface="+mn-lt"/>
              <a:ea typeface="+mn-ea"/>
              <a:cs typeface="+mn-cs"/>
            </a:rPr>
            <a:t>603 - В'яз металевий (глянець)</a:t>
          </a:r>
          <a:endParaRPr lang="ru-RU" sz="800" b="0">
            <a:effectLst/>
          </a:endParaRPr>
        </a:p>
        <a:p>
          <a:r>
            <a:rPr lang="ru-RU" sz="800" b="0" i="0">
              <a:solidFill>
                <a:schemeClr val="tx1"/>
              </a:solidFill>
              <a:effectLst/>
              <a:latin typeface="+mn-lt"/>
              <a:ea typeface="+mn-ea"/>
              <a:cs typeface="+mn-cs"/>
            </a:rPr>
            <a:t>604 - Чорне дерево (глянець)</a:t>
          </a:r>
        </a:p>
        <a:p>
          <a:pPr marL="0" marR="0" lvl="0" indent="0" defTabSz="914400" eaLnBrk="1" fontAlgn="auto" latinLnBrk="0" hangingPunct="1">
            <a:lnSpc>
              <a:spcPct val="100000"/>
            </a:lnSpc>
            <a:spcBef>
              <a:spcPts val="0"/>
            </a:spcBef>
            <a:spcAft>
              <a:spcPts val="0"/>
            </a:spcAft>
            <a:buClrTx/>
            <a:buSzTx/>
            <a:buFontTx/>
            <a:buNone/>
            <a:tabLst/>
            <a:defRPr/>
          </a:pPr>
          <a:r>
            <a:rPr lang="ru-RU" sz="800" b="0" i="0">
              <a:solidFill>
                <a:schemeClr val="dk1"/>
              </a:solidFill>
              <a:effectLst/>
              <a:latin typeface="+mn-lt"/>
              <a:ea typeface="+mn-ea"/>
              <a:cs typeface="+mn-cs"/>
            </a:rPr>
            <a:t>609 - Дуб білий (глянець)</a:t>
          </a:r>
          <a:endParaRPr lang="ru-RU" sz="800" b="0">
            <a:effectLst/>
          </a:endParaRPr>
        </a:p>
        <a:p>
          <a:r>
            <a:rPr lang="ru-RU" sz="800" b="0" i="0">
              <a:solidFill>
                <a:schemeClr val="tx1"/>
              </a:solidFill>
              <a:effectLst/>
              <a:latin typeface="+mn-lt"/>
              <a:ea typeface="+mn-ea"/>
              <a:cs typeface="+mn-cs"/>
            </a:rPr>
            <a:t>617 - Горіх орегон (глянець)</a:t>
          </a:r>
          <a:endParaRPr lang="ru-RU" sz="800" b="0">
            <a:effectLst/>
          </a:endParaRPr>
        </a:p>
        <a:p>
          <a:r>
            <a:rPr lang="ru-RU" sz="800" b="0" i="0">
              <a:solidFill>
                <a:schemeClr val="tx1"/>
              </a:solidFill>
              <a:effectLst/>
              <a:latin typeface="+mn-lt"/>
              <a:ea typeface="+mn-ea"/>
              <a:cs typeface="+mn-cs"/>
            </a:rPr>
            <a:t>627 - Горіх мілано (глянець)</a:t>
          </a:r>
        </a:p>
        <a:p>
          <a:pPr marL="0" marR="0" lvl="0" indent="0" defTabSz="914400" eaLnBrk="1" fontAlgn="auto" latinLnBrk="0" hangingPunct="1">
            <a:lnSpc>
              <a:spcPct val="100000"/>
            </a:lnSpc>
            <a:spcBef>
              <a:spcPts val="0"/>
            </a:spcBef>
            <a:spcAft>
              <a:spcPts val="0"/>
            </a:spcAft>
            <a:buClrTx/>
            <a:buSzTx/>
            <a:buFontTx/>
            <a:buNone/>
            <a:tabLst/>
            <a:defRPr/>
          </a:pPr>
          <a:r>
            <a:rPr lang="ru-RU" sz="800" b="0" i="0">
              <a:solidFill>
                <a:schemeClr val="dk1"/>
              </a:solidFill>
              <a:effectLst/>
              <a:latin typeface="+mn-lt"/>
              <a:ea typeface="+mn-ea"/>
              <a:cs typeface="+mn-cs"/>
            </a:rPr>
            <a:t>633 - Імперія (глянець)</a:t>
          </a:r>
          <a:endParaRPr lang="ru-RU" sz="800" b="0">
            <a:effectLst/>
          </a:endParaRPr>
        </a:p>
        <a:p>
          <a:r>
            <a:rPr lang="ru-RU" sz="800" b="0" i="0">
              <a:solidFill>
                <a:schemeClr val="tx1"/>
              </a:solidFill>
              <a:effectLst/>
              <a:latin typeface="+mn-lt"/>
              <a:ea typeface="+mn-ea"/>
              <a:cs typeface="+mn-cs"/>
            </a:rPr>
            <a:t>651 - Імператор коричневий (глянець)</a:t>
          </a:r>
        </a:p>
        <a:p>
          <a:r>
            <a:rPr lang="ru-RU" sz="800" b="0" i="0">
              <a:solidFill>
                <a:schemeClr val="tx1"/>
              </a:solidFill>
              <a:effectLst/>
              <a:latin typeface="+mn-lt"/>
              <a:ea typeface="+mn-ea"/>
              <a:cs typeface="+mn-cs"/>
            </a:rPr>
            <a:t>652 - Імператор білий (глянець)</a:t>
          </a:r>
          <a:endParaRPr lang="ru-RU" sz="800" b="0">
            <a:effectLst/>
          </a:endParaRPr>
        </a:p>
        <a:p>
          <a:r>
            <a:rPr lang="ru-RU" sz="800" b="0" i="0">
              <a:solidFill>
                <a:schemeClr val="tx1"/>
              </a:solidFill>
              <a:effectLst/>
              <a:latin typeface="+mn-lt"/>
              <a:ea typeface="+mn-ea"/>
              <a:cs typeface="+mn-cs"/>
            </a:rPr>
            <a:t>653 - Тера коричнева (глянець)</a:t>
          </a:r>
          <a:endParaRPr lang="ru-RU" sz="800" b="0">
            <a:effectLst/>
          </a:endParaRPr>
        </a:p>
        <a:p>
          <a:r>
            <a:rPr lang="ru-RU" sz="800" b="0" i="0">
              <a:solidFill>
                <a:schemeClr val="tx1"/>
              </a:solidFill>
              <a:effectLst/>
              <a:latin typeface="+mn-lt"/>
              <a:ea typeface="+mn-ea"/>
              <a:cs typeface="+mn-cs"/>
            </a:rPr>
            <a:t>654 - Дуб Німеччина (глянець)</a:t>
          </a:r>
          <a:endParaRPr lang="ru-RU" sz="800" b="0">
            <a:effectLst/>
          </a:endParaRPr>
        </a:p>
        <a:p>
          <a:r>
            <a:rPr lang="ru-RU" sz="800" b="0" i="0">
              <a:solidFill>
                <a:schemeClr val="tx1"/>
              </a:solidFill>
              <a:effectLst/>
              <a:latin typeface="+mn-lt"/>
              <a:ea typeface="+mn-ea"/>
              <a:cs typeface="+mn-cs"/>
            </a:rPr>
            <a:t>664 - Хвиля біла (глянець)</a:t>
          </a:r>
          <a:endParaRPr lang="ru-RU" sz="800" b="0">
            <a:effectLst/>
          </a:endParaRPr>
        </a:p>
        <a:p>
          <a:r>
            <a:rPr lang="ru-RU" sz="800" b="0" i="0">
              <a:solidFill>
                <a:schemeClr val="tx1"/>
              </a:solidFill>
              <a:effectLst/>
              <a:latin typeface="+mn-lt"/>
              <a:ea typeface="+mn-ea"/>
              <a:cs typeface="+mn-cs"/>
            </a:rPr>
            <a:t>665 - Хвиля чорна (глянець)</a:t>
          </a:r>
          <a:endParaRPr lang="ru-RU" sz="800" b="0">
            <a:effectLst/>
          </a:endParaRPr>
        </a:p>
        <a:p>
          <a:r>
            <a:rPr lang="ru-RU" sz="800" b="0" i="0">
              <a:solidFill>
                <a:schemeClr val="tx1"/>
              </a:solidFill>
              <a:effectLst/>
              <a:latin typeface="+mn-lt"/>
              <a:ea typeface="+mn-ea"/>
              <a:cs typeface="+mn-cs"/>
            </a:rPr>
            <a:t>667 - Клен білий (глянець)</a:t>
          </a:r>
          <a:endParaRPr lang="ru-RU" sz="800" b="0">
            <a:effectLst/>
          </a:endParaRPr>
        </a:p>
        <a:p>
          <a:r>
            <a:rPr lang="ru-RU" sz="800" b="0" i="0">
              <a:solidFill>
                <a:schemeClr val="tx1"/>
              </a:solidFill>
              <a:effectLst/>
              <a:latin typeface="+mn-lt"/>
              <a:ea typeface="+mn-ea"/>
              <a:cs typeface="+mn-cs"/>
            </a:rPr>
            <a:t>674 - Тера латте (глянець)</a:t>
          </a:r>
          <a:r>
            <a:rPr lang="ru-RU" sz="800" b="0">
              <a:solidFill>
                <a:schemeClr val="tx1"/>
              </a:solidFill>
              <a:effectLst/>
              <a:latin typeface="+mn-lt"/>
              <a:ea typeface="+mn-ea"/>
              <a:cs typeface="+mn-cs"/>
            </a:rPr>
            <a:t> </a:t>
          </a:r>
          <a:endParaRPr lang="ru-RU" sz="800" b="0">
            <a:effectLst/>
          </a:endParaRPr>
        </a:p>
        <a:p>
          <a:endParaRPr lang="ru-RU" sz="800" b="0" i="0">
            <a:solidFill>
              <a:schemeClr val="tx1"/>
            </a:solidFill>
            <a:effectLst/>
            <a:latin typeface="+mn-lt"/>
            <a:ea typeface="+mn-ea"/>
            <a:cs typeface="+mn-cs"/>
          </a:endParaRPr>
        </a:p>
      </xdr:txBody>
    </xdr:sp>
    <xdr:clientData/>
  </xdr:twoCellAnchor>
  <xdr:twoCellAnchor>
    <xdr:from>
      <xdr:col>10</xdr:col>
      <xdr:colOff>365760</xdr:colOff>
      <xdr:row>18</xdr:row>
      <xdr:rowOff>22860</xdr:rowOff>
    </xdr:from>
    <xdr:to>
      <xdr:col>15</xdr:col>
      <xdr:colOff>393</xdr:colOff>
      <xdr:row>40</xdr:row>
      <xdr:rowOff>160020</xdr:rowOff>
    </xdr:to>
    <xdr:sp macro="" textlink="">
      <xdr:nvSpPr>
        <xdr:cNvPr id="5" name="TextBox 4"/>
        <xdr:cNvSpPr txBox="1"/>
      </xdr:nvSpPr>
      <xdr:spPr>
        <a:xfrm>
          <a:off x="6035040" y="3314700"/>
          <a:ext cx="2682633" cy="4160520"/>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pPr algn="ctr"/>
          <a:r>
            <a:rPr lang="ru-RU" sz="900" b="1" i="0">
              <a:solidFill>
                <a:schemeClr val="tx1"/>
              </a:solidFill>
              <a:effectLst/>
              <a:latin typeface="+mn-lt"/>
              <a:ea typeface="+mn-ea"/>
              <a:cs typeface="+mn-cs"/>
            </a:rPr>
            <a:t>1222 Фантазія</a:t>
          </a:r>
        </a:p>
        <a:p>
          <a:endParaRPr lang="ru-RU" sz="800" b="0">
            <a:effectLst/>
          </a:endParaRPr>
        </a:p>
        <a:p>
          <a:r>
            <a:rPr lang="ru-RU" sz="800" b="0" i="0">
              <a:solidFill>
                <a:schemeClr val="tx1"/>
              </a:solidFill>
              <a:effectLst/>
              <a:latin typeface="+mn-lt"/>
              <a:ea typeface="+mn-ea"/>
              <a:cs typeface="+mn-cs"/>
            </a:rPr>
            <a:t>383 - Кашемір білий</a:t>
          </a:r>
          <a:endParaRPr lang="ru-RU" sz="800" b="0">
            <a:effectLst/>
          </a:endParaRPr>
        </a:p>
        <a:p>
          <a:r>
            <a:rPr lang="ru-RU" sz="800" b="0" i="0">
              <a:solidFill>
                <a:schemeClr val="tx1"/>
              </a:solidFill>
              <a:effectLst/>
              <a:latin typeface="+mn-lt"/>
              <a:ea typeface="+mn-ea"/>
              <a:cs typeface="+mn-cs"/>
            </a:rPr>
            <a:t>384 - Кашемір золотий (мат)</a:t>
          </a:r>
          <a:endParaRPr lang="ru-RU" sz="800" b="0">
            <a:effectLst/>
          </a:endParaRPr>
        </a:p>
        <a:p>
          <a:r>
            <a:rPr lang="ru-RU" sz="800" b="0" i="0">
              <a:solidFill>
                <a:schemeClr val="tx1"/>
              </a:solidFill>
              <a:effectLst/>
              <a:latin typeface="+mn-lt"/>
              <a:ea typeface="+mn-ea"/>
              <a:cs typeface="+mn-cs"/>
            </a:rPr>
            <a:t>385 -Кашемір кремовий (мат)</a:t>
          </a:r>
          <a:endParaRPr lang="ru-RU" sz="800" b="0">
            <a:effectLst/>
          </a:endParaRPr>
        </a:p>
        <a:p>
          <a:r>
            <a:rPr lang="ru-RU" sz="800" b="0" i="0">
              <a:solidFill>
                <a:schemeClr val="tx1"/>
              </a:solidFill>
              <a:effectLst/>
              <a:latin typeface="+mn-lt"/>
              <a:ea typeface="+mn-ea"/>
              <a:cs typeface="+mn-cs"/>
            </a:rPr>
            <a:t>387 - Кашемір сірий (мат)</a:t>
          </a:r>
          <a:endParaRPr lang="ru-RU" sz="800" b="0">
            <a:effectLst/>
          </a:endParaRPr>
        </a:p>
        <a:p>
          <a:r>
            <a:rPr lang="ru-RU" sz="800" b="0" i="0">
              <a:solidFill>
                <a:schemeClr val="tx1"/>
              </a:solidFill>
              <a:effectLst/>
              <a:latin typeface="+mn-lt"/>
              <a:ea typeface="+mn-ea"/>
              <a:cs typeface="+mn-cs"/>
            </a:rPr>
            <a:t>388 - Дерево Світле (мат)</a:t>
          </a:r>
          <a:endParaRPr lang="ru-RU" sz="800" b="0">
            <a:effectLst/>
          </a:endParaRPr>
        </a:p>
        <a:p>
          <a:r>
            <a:rPr lang="ru-RU" sz="800" b="0" i="0">
              <a:solidFill>
                <a:schemeClr val="tx1"/>
              </a:solidFill>
              <a:effectLst/>
              <a:latin typeface="+mn-lt"/>
              <a:ea typeface="+mn-ea"/>
              <a:cs typeface="+mn-cs"/>
            </a:rPr>
            <a:t>389 - Дерево Темне (мат)</a:t>
          </a:r>
          <a:endParaRPr lang="ru-RU" sz="800" b="0">
            <a:effectLst/>
          </a:endParaRPr>
        </a:p>
        <a:p>
          <a:r>
            <a:rPr lang="ru-RU" sz="800" b="0" i="0">
              <a:solidFill>
                <a:schemeClr val="tx1"/>
              </a:solidFill>
              <a:effectLst/>
              <a:latin typeface="+mn-lt"/>
              <a:ea typeface="+mn-ea"/>
              <a:cs typeface="+mn-cs"/>
            </a:rPr>
            <a:t>394 - Пікассо нержавіюча сталь (мат)</a:t>
          </a:r>
          <a:endParaRPr lang="ru-RU" sz="800" b="0">
            <a:effectLst/>
          </a:endParaRPr>
        </a:p>
        <a:p>
          <a:r>
            <a:rPr lang="ru-RU" sz="800" b="0" i="0">
              <a:solidFill>
                <a:schemeClr val="tx1"/>
              </a:solidFill>
              <a:effectLst/>
              <a:latin typeface="+mn-lt"/>
              <a:ea typeface="+mn-ea"/>
              <a:cs typeface="+mn-cs"/>
            </a:rPr>
            <a:t>396 - Пікассо бронза (мат)</a:t>
          </a:r>
        </a:p>
        <a:p>
          <a:r>
            <a:rPr lang="ru-RU" sz="800" b="0">
              <a:effectLst/>
            </a:rPr>
            <a:t>397 - Дуб натуральний (мат)</a:t>
          </a:r>
        </a:p>
        <a:p>
          <a:r>
            <a:rPr lang="ru-RU" sz="800" b="0" i="0">
              <a:solidFill>
                <a:schemeClr val="tx1"/>
              </a:solidFill>
              <a:effectLst/>
              <a:latin typeface="+mn-lt"/>
              <a:ea typeface="+mn-ea"/>
              <a:cs typeface="+mn-cs"/>
            </a:rPr>
            <a:t>6003 - Порте срібло (глянець)</a:t>
          </a:r>
          <a:endParaRPr lang="ru-RU" sz="800" b="0">
            <a:effectLst/>
          </a:endParaRPr>
        </a:p>
        <a:p>
          <a:r>
            <a:rPr lang="ru-RU" sz="800" b="0" i="0">
              <a:solidFill>
                <a:schemeClr val="tx1"/>
              </a:solidFill>
              <a:effectLst/>
              <a:latin typeface="+mn-lt"/>
              <a:ea typeface="+mn-ea"/>
              <a:cs typeface="+mn-cs"/>
            </a:rPr>
            <a:t>608 - Антрацит металевий (глянець)</a:t>
          </a:r>
          <a:endParaRPr lang="ru-RU" sz="800" b="0">
            <a:effectLst/>
          </a:endParaRPr>
        </a:p>
        <a:p>
          <a:r>
            <a:rPr lang="ru-RU" sz="800" b="0" i="0">
              <a:solidFill>
                <a:schemeClr val="tx1"/>
              </a:solidFill>
              <a:effectLst/>
              <a:latin typeface="+mn-lt"/>
              <a:ea typeface="+mn-ea"/>
              <a:cs typeface="+mn-cs"/>
            </a:rPr>
            <a:t>640 - Крем золотий (глянець)</a:t>
          </a:r>
          <a:endParaRPr lang="ru-RU" sz="800" b="0">
            <a:effectLst/>
          </a:endParaRPr>
        </a:p>
        <a:p>
          <a:r>
            <a:rPr lang="ru-RU" sz="800" b="0" i="0">
              <a:solidFill>
                <a:schemeClr val="tx1"/>
              </a:solidFill>
              <a:effectLst/>
              <a:latin typeface="+mn-lt"/>
              <a:ea typeface="+mn-ea"/>
              <a:cs typeface="+mn-cs"/>
            </a:rPr>
            <a:t>641 - Лакоста (глянець)</a:t>
          </a:r>
          <a:endParaRPr lang="ru-RU" sz="800" b="0">
            <a:effectLst/>
          </a:endParaRPr>
        </a:p>
        <a:p>
          <a:r>
            <a:rPr lang="ru-RU" sz="800" b="0" i="0">
              <a:solidFill>
                <a:schemeClr val="tx1"/>
              </a:solidFill>
              <a:effectLst/>
              <a:latin typeface="+mn-lt"/>
              <a:ea typeface="+mn-ea"/>
              <a:cs typeface="+mn-cs"/>
            </a:rPr>
            <a:t>661 - Сахара чорна (глянець)</a:t>
          </a:r>
          <a:endParaRPr lang="ru-RU" sz="800" b="0">
            <a:effectLst/>
          </a:endParaRPr>
        </a:p>
        <a:p>
          <a:r>
            <a:rPr lang="ru-RU" sz="800" b="0" i="0">
              <a:solidFill>
                <a:schemeClr val="tx1"/>
              </a:solidFill>
              <a:effectLst/>
              <a:latin typeface="+mn-lt"/>
              <a:ea typeface="+mn-ea"/>
              <a:cs typeface="+mn-cs"/>
            </a:rPr>
            <a:t>662 - Сахара біла (глянець)</a:t>
          </a:r>
          <a:endParaRPr lang="ru-RU" sz="800" b="0">
            <a:effectLst/>
          </a:endParaRPr>
        </a:p>
        <a:p>
          <a:r>
            <a:rPr lang="ru-RU" sz="800" b="0" i="0">
              <a:solidFill>
                <a:schemeClr val="tx1"/>
              </a:solidFill>
              <a:effectLst/>
              <a:latin typeface="+mn-lt"/>
              <a:ea typeface="+mn-ea"/>
              <a:cs typeface="+mn-cs"/>
            </a:rPr>
            <a:t>663 - Сахара бордова (глянець)</a:t>
          </a:r>
          <a:endParaRPr lang="ru-RU" sz="800" b="0">
            <a:effectLst/>
          </a:endParaRPr>
        </a:p>
        <a:p>
          <a:r>
            <a:rPr lang="ru-RU" sz="800" b="0" i="0">
              <a:solidFill>
                <a:schemeClr val="tx1"/>
              </a:solidFill>
              <a:effectLst/>
              <a:latin typeface="+mn-lt"/>
              <a:ea typeface="+mn-ea"/>
              <a:cs typeface="+mn-cs"/>
            </a:rPr>
            <a:t>670 - Антрацит білий (глянець)</a:t>
          </a:r>
          <a:endParaRPr lang="ru-RU" sz="800" b="0">
            <a:effectLst/>
          </a:endParaRPr>
        </a:p>
        <a:p>
          <a:r>
            <a:rPr lang="ru-RU" sz="800" b="0" i="0">
              <a:solidFill>
                <a:schemeClr val="tx1"/>
              </a:solidFill>
              <a:effectLst/>
              <a:latin typeface="+mn-lt"/>
              <a:ea typeface="+mn-ea"/>
              <a:cs typeface="+mn-cs"/>
            </a:rPr>
            <a:t>675 - Лінія Перламутрова (глянець)</a:t>
          </a:r>
          <a:endParaRPr lang="ru-RU" sz="800" b="0">
            <a:effectLst/>
          </a:endParaRPr>
        </a:p>
        <a:p>
          <a:r>
            <a:rPr lang="ru-RU" sz="800" b="0" i="0">
              <a:solidFill>
                <a:schemeClr val="tx1"/>
              </a:solidFill>
              <a:effectLst/>
              <a:latin typeface="+mn-lt"/>
              <a:ea typeface="+mn-ea"/>
              <a:cs typeface="+mn-cs"/>
            </a:rPr>
            <a:t>676 - Лінія Трояндова (глянець)</a:t>
          </a:r>
          <a:endParaRPr lang="ru-RU" sz="800" b="0">
            <a:effectLst/>
          </a:endParaRPr>
        </a:p>
        <a:p>
          <a:r>
            <a:rPr lang="ru-RU" sz="800" b="0" i="0">
              <a:solidFill>
                <a:schemeClr val="tx1"/>
              </a:solidFill>
              <a:effectLst/>
              <a:latin typeface="+mn-lt"/>
              <a:ea typeface="+mn-ea"/>
              <a:cs typeface="+mn-cs"/>
            </a:rPr>
            <a:t>677 - Галактика чорна (глянець)</a:t>
          </a:r>
          <a:endParaRPr lang="ru-RU" sz="800" b="0">
            <a:effectLst/>
          </a:endParaRPr>
        </a:p>
        <a:p>
          <a:r>
            <a:rPr lang="ru-RU" sz="800" b="0" i="0">
              <a:solidFill>
                <a:schemeClr val="tx1"/>
              </a:solidFill>
              <a:effectLst/>
              <a:latin typeface="+mn-lt"/>
              <a:ea typeface="+mn-ea"/>
              <a:cs typeface="+mn-cs"/>
            </a:rPr>
            <a:t>678 - Галактика крем (глянець)</a:t>
          </a:r>
          <a:endParaRPr lang="ru-RU" sz="800" b="0">
            <a:effectLst/>
          </a:endParaRPr>
        </a:p>
        <a:p>
          <a:r>
            <a:rPr lang="ru-RU" sz="800" b="0" i="0">
              <a:solidFill>
                <a:schemeClr val="tx1"/>
              </a:solidFill>
              <a:effectLst/>
              <a:latin typeface="+mn-lt"/>
              <a:ea typeface="+mn-ea"/>
              <a:cs typeface="+mn-cs"/>
            </a:rPr>
            <a:t>679 - Галактика коричнева (глянець)</a:t>
          </a:r>
          <a:endParaRPr lang="ru-RU" sz="800" b="0">
            <a:effectLst/>
          </a:endParaRPr>
        </a:p>
        <a:p>
          <a:r>
            <a:rPr lang="ru-RU" sz="800" b="0" i="0">
              <a:solidFill>
                <a:schemeClr val="tx1"/>
              </a:solidFill>
              <a:effectLst/>
              <a:latin typeface="+mn-lt"/>
              <a:ea typeface="+mn-ea"/>
              <a:cs typeface="+mn-cs"/>
            </a:rPr>
            <a:t>680 - Зірка тера (глянець)</a:t>
          </a:r>
          <a:endParaRPr lang="ru-RU" sz="800" b="0">
            <a:effectLst/>
          </a:endParaRPr>
        </a:p>
        <a:p>
          <a:r>
            <a:rPr lang="ru-RU" sz="800" b="0" i="0">
              <a:solidFill>
                <a:schemeClr val="tx1"/>
              </a:solidFill>
              <a:effectLst/>
              <a:latin typeface="+mn-lt"/>
              <a:ea typeface="+mn-ea"/>
              <a:cs typeface="+mn-cs"/>
            </a:rPr>
            <a:t>681 - Зірка кремова (лянець)</a:t>
          </a:r>
          <a:endParaRPr lang="ru-RU" sz="800" b="0">
            <a:effectLst/>
          </a:endParaRPr>
        </a:p>
        <a:p>
          <a:r>
            <a:rPr lang="ru-RU" sz="800" b="0" i="0">
              <a:solidFill>
                <a:schemeClr val="tx1"/>
              </a:solidFill>
              <a:effectLst/>
              <a:latin typeface="+mn-lt"/>
              <a:ea typeface="+mn-ea"/>
              <a:cs typeface="+mn-cs"/>
            </a:rPr>
            <a:t>687 - Металік золотий (глянець)</a:t>
          </a:r>
          <a:endParaRPr lang="ru-RU" sz="800" b="0">
            <a:effectLst/>
          </a:endParaRPr>
        </a:p>
        <a:p>
          <a:r>
            <a:rPr lang="ru-RU" sz="800" b="0" i="0">
              <a:solidFill>
                <a:schemeClr val="tx1"/>
              </a:solidFill>
              <a:effectLst/>
              <a:latin typeface="+mn-lt"/>
              <a:ea typeface="+mn-ea"/>
              <a:cs typeface="+mn-cs"/>
            </a:rPr>
            <a:t>688 - Металік коричневий (глянець)</a:t>
          </a:r>
          <a:endParaRPr lang="ru-RU" sz="800" b="0">
            <a:effectLst/>
          </a:endParaRPr>
        </a:p>
        <a:p>
          <a:r>
            <a:rPr lang="ru-RU" sz="800" b="0" i="0">
              <a:solidFill>
                <a:schemeClr val="tx1"/>
              </a:solidFill>
              <a:effectLst/>
              <a:latin typeface="+mn-lt"/>
              <a:ea typeface="+mn-ea"/>
              <a:cs typeface="+mn-cs"/>
            </a:rPr>
            <a:t>689 - Металік блакитний (глянець)</a:t>
          </a:r>
          <a:endParaRPr lang="ru-RU" sz="800" b="0">
            <a:effectLst/>
          </a:endParaRPr>
        </a:p>
        <a:p>
          <a:r>
            <a:rPr lang="ru-RU" sz="800" b="0" i="0">
              <a:solidFill>
                <a:schemeClr val="tx1"/>
              </a:solidFill>
              <a:effectLst/>
              <a:latin typeface="+mn-lt"/>
              <a:ea typeface="+mn-ea"/>
              <a:cs typeface="+mn-cs"/>
            </a:rPr>
            <a:t>737 - Дерево Сієна</a:t>
          </a:r>
          <a:r>
            <a:rPr lang="ru-RU" sz="800" b="0">
              <a:solidFill>
                <a:schemeClr val="tx1"/>
              </a:solidFill>
              <a:effectLst/>
              <a:latin typeface="+mn-lt"/>
              <a:ea typeface="+mn-ea"/>
              <a:cs typeface="+mn-cs"/>
            </a:rPr>
            <a:t> (мат)</a:t>
          </a:r>
          <a:endParaRPr lang="ru-RU" sz="800" b="0">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ru-RU" sz="800" b="0">
            <a:effectLst/>
          </a:endParaRPr>
        </a:p>
        <a:p>
          <a:pPr eaLnBrk="1" fontAlgn="auto" latinLnBrk="0" hangingPunct="1"/>
          <a:endParaRPr lang="ru-RU" sz="800" b="0"/>
        </a:p>
      </xdr:txBody>
    </xdr:sp>
    <xdr:clientData/>
  </xdr:twoCellAnchor>
  <xdr:twoCellAnchor editAs="oneCell">
    <xdr:from>
      <xdr:col>1</xdr:col>
      <xdr:colOff>104307</xdr:colOff>
      <xdr:row>46</xdr:row>
      <xdr:rowOff>19218</xdr:rowOff>
    </xdr:from>
    <xdr:to>
      <xdr:col>2</xdr:col>
      <xdr:colOff>518160</xdr:colOff>
      <xdr:row>49</xdr:row>
      <xdr:rowOff>167640</xdr:rowOff>
    </xdr:to>
    <xdr:pic>
      <xdr:nvPicPr>
        <xdr:cNvPr id="6" name="Рисунок 5"/>
        <xdr:cNvPicPr>
          <a:picLocks noChangeAspect="1"/>
        </xdr:cNvPicPr>
      </xdr:nvPicPr>
      <xdr:blipFill>
        <a:blip xmlns:r="http://schemas.openxmlformats.org/officeDocument/2006/relationships" r:embed="rId2"/>
        <a:stretch>
          <a:fillRect/>
        </a:stretch>
      </xdr:blipFill>
      <xdr:spPr>
        <a:xfrm>
          <a:off x="287187" y="8309778"/>
          <a:ext cx="1023453" cy="697061"/>
        </a:xfrm>
        <a:prstGeom prst="rect">
          <a:avLst/>
        </a:prstGeom>
      </xdr:spPr>
    </xdr:pic>
    <xdr:clientData/>
  </xdr:twoCellAnchor>
  <xdr:twoCellAnchor>
    <xdr:from>
      <xdr:col>1</xdr:col>
      <xdr:colOff>0</xdr:colOff>
      <xdr:row>50</xdr:row>
      <xdr:rowOff>38100</xdr:rowOff>
    </xdr:from>
    <xdr:to>
      <xdr:col>4</xdr:col>
      <xdr:colOff>251460</xdr:colOff>
      <xdr:row>57</xdr:row>
      <xdr:rowOff>112935</xdr:rowOff>
    </xdr:to>
    <xdr:sp macro="" textlink="">
      <xdr:nvSpPr>
        <xdr:cNvPr id="7" name="TextBox 6"/>
        <xdr:cNvSpPr txBox="1"/>
      </xdr:nvSpPr>
      <xdr:spPr>
        <a:xfrm>
          <a:off x="182880" y="10462260"/>
          <a:ext cx="2080260" cy="1354995"/>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ru-RU" sz="900" b="1" i="0">
              <a:solidFill>
                <a:schemeClr val="tx1"/>
              </a:solidFill>
              <a:effectLst/>
              <a:latin typeface="+mn-lt"/>
              <a:ea typeface="+mn-ea"/>
              <a:cs typeface="+mn-cs"/>
            </a:rPr>
            <a:t>1229</a:t>
          </a:r>
          <a:r>
            <a:rPr lang="ru-RU" sz="900" b="1" i="0" baseline="0">
              <a:solidFill>
                <a:schemeClr val="tx1"/>
              </a:solidFill>
              <a:effectLst/>
              <a:latin typeface="+mn-lt"/>
              <a:ea typeface="+mn-ea"/>
              <a:cs typeface="+mn-cs"/>
            </a:rPr>
            <a:t> </a:t>
          </a:r>
          <a:r>
            <a:rPr lang="ru-RU" sz="900" b="1" i="0">
              <a:solidFill>
                <a:schemeClr val="tx1"/>
              </a:solidFill>
              <a:effectLst/>
              <a:latin typeface="+mn-lt"/>
              <a:ea typeface="+mn-ea"/>
              <a:cs typeface="+mn-cs"/>
            </a:rPr>
            <a:t>3</a:t>
          </a:r>
          <a:r>
            <a:rPr lang="en-US" sz="900" b="1" i="0">
              <a:solidFill>
                <a:schemeClr val="tx1"/>
              </a:solidFill>
              <a:effectLst/>
              <a:latin typeface="+mn-lt"/>
              <a:ea typeface="+mn-ea"/>
              <a:cs typeface="+mn-cs"/>
            </a:rPr>
            <a:t>D</a:t>
          </a:r>
          <a:endParaRPr lang="ru-RU" sz="900" b="1" i="0">
            <a:solidFill>
              <a:schemeClr val="tx1"/>
            </a:solidFill>
            <a:effectLst/>
            <a:latin typeface="+mn-lt"/>
            <a:ea typeface="+mn-ea"/>
            <a:cs typeface="+mn-cs"/>
          </a:endParaRPr>
        </a:p>
        <a:p>
          <a:endParaRPr lang="ru-RU" sz="800" b="0">
            <a:effectLst/>
          </a:endParaRPr>
        </a:p>
        <a:p>
          <a:r>
            <a:rPr lang="en-US" sz="800" b="0">
              <a:solidFill>
                <a:schemeClr val="tx1"/>
              </a:solidFill>
              <a:effectLst/>
              <a:latin typeface="+mn-lt"/>
              <a:ea typeface="+mn-ea"/>
              <a:cs typeface="+mn-cs"/>
            </a:rPr>
            <a:t>PL88205TEXT (P303) </a:t>
          </a:r>
          <a:r>
            <a:rPr lang="ru-RU" sz="800" b="0">
              <a:solidFill>
                <a:schemeClr val="tx1"/>
              </a:solidFill>
              <a:effectLst/>
              <a:latin typeface="+mn-lt"/>
              <a:ea typeface="+mn-ea"/>
              <a:cs typeface="+mn-cs"/>
            </a:rPr>
            <a:t>Текстиль</a:t>
          </a:r>
          <a:r>
            <a:rPr lang="en-US" sz="800" b="0">
              <a:solidFill>
                <a:schemeClr val="tx1"/>
              </a:solidFill>
              <a:effectLst/>
              <a:latin typeface="+mn-lt"/>
              <a:ea typeface="+mn-ea"/>
              <a:cs typeface="+mn-cs"/>
            </a:rPr>
            <a:t> </a:t>
          </a:r>
          <a:endParaRPr lang="ru-RU" sz="800" b="0">
            <a:effectLst/>
          </a:endParaRPr>
        </a:p>
        <a:p>
          <a:r>
            <a:rPr lang="en-US" sz="800" b="0">
              <a:solidFill>
                <a:schemeClr val="tx1"/>
              </a:solidFill>
              <a:effectLst/>
              <a:latin typeface="+mn-lt"/>
              <a:ea typeface="+mn-ea"/>
              <a:cs typeface="+mn-cs"/>
            </a:rPr>
            <a:t>PL88205BANT (P304) </a:t>
          </a:r>
          <a:r>
            <a:rPr lang="ru-RU" sz="800" b="0">
              <a:solidFill>
                <a:schemeClr val="tx1"/>
              </a:solidFill>
              <a:effectLst/>
              <a:latin typeface="+mn-lt"/>
              <a:ea typeface="+mn-ea"/>
              <a:cs typeface="+mn-cs"/>
            </a:rPr>
            <a:t>Чорна структура </a:t>
          </a:r>
          <a:r>
            <a:rPr lang="en-US" sz="800" b="0">
              <a:solidFill>
                <a:schemeClr val="tx1"/>
              </a:solidFill>
              <a:effectLst/>
              <a:latin typeface="+mn-lt"/>
              <a:ea typeface="+mn-ea"/>
              <a:cs typeface="+mn-cs"/>
            </a:rPr>
            <a:t>88208 (P302) </a:t>
          </a:r>
          <a:r>
            <a:rPr lang="ru-RU" sz="800" b="0">
              <a:solidFill>
                <a:schemeClr val="tx1"/>
              </a:solidFill>
              <a:effectLst/>
              <a:latin typeface="+mn-lt"/>
              <a:ea typeface="+mn-ea"/>
              <a:cs typeface="+mn-cs"/>
            </a:rPr>
            <a:t>В`яз металевий </a:t>
          </a:r>
          <a:endParaRPr lang="ru-RU" sz="800" b="0">
            <a:effectLst/>
          </a:endParaRPr>
        </a:p>
      </xdr:txBody>
    </xdr:sp>
    <xdr:clientData/>
  </xdr:twoCellAnchor>
  <xdr:twoCellAnchor>
    <xdr:from>
      <xdr:col>4</xdr:col>
      <xdr:colOff>502920</xdr:colOff>
      <xdr:row>50</xdr:row>
      <xdr:rowOff>53341</xdr:rowOff>
    </xdr:from>
    <xdr:to>
      <xdr:col>8</xdr:col>
      <xdr:colOff>358140</xdr:colOff>
      <xdr:row>57</xdr:row>
      <xdr:rowOff>121921</xdr:rowOff>
    </xdr:to>
    <xdr:sp macro="" textlink="">
      <xdr:nvSpPr>
        <xdr:cNvPr id="9" name="TextBox 8"/>
        <xdr:cNvSpPr txBox="1"/>
      </xdr:nvSpPr>
      <xdr:spPr>
        <a:xfrm>
          <a:off x="2514600" y="10477501"/>
          <a:ext cx="2293620" cy="1348740"/>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en-US" sz="900" b="1" i="0"/>
            <a:t>1230</a:t>
          </a:r>
          <a:r>
            <a:rPr lang="ru-RU" sz="900" b="1" i="0"/>
            <a:t> Фантазія</a:t>
          </a:r>
          <a:endParaRPr lang="ru-RU" sz="900" b="1" i="0" u="none" strike="noStrike">
            <a:solidFill>
              <a:schemeClr val="tx1"/>
            </a:solidFill>
            <a:effectLst/>
            <a:latin typeface="+mn-lt"/>
            <a:ea typeface="+mn-ea"/>
            <a:cs typeface="+mn-cs"/>
          </a:endParaRPr>
        </a:p>
        <a:p>
          <a:endParaRPr lang="en-US" sz="800" b="0" i="0" u="none" strike="noStrike">
            <a:solidFill>
              <a:schemeClr val="tx1"/>
            </a:solidFill>
            <a:effectLst/>
            <a:latin typeface="+mn-lt"/>
            <a:ea typeface="+mn-ea"/>
            <a:cs typeface="+mn-cs"/>
          </a:endParaRPr>
        </a:p>
        <a:p>
          <a:r>
            <a:rPr lang="en-US" sz="800" b="0"/>
            <a:t>58217 (P201) </a:t>
          </a:r>
          <a:r>
            <a:rPr lang="ru-RU" sz="800" b="0"/>
            <a:t>Сірий</a:t>
          </a:r>
          <a:r>
            <a:rPr lang="en-US" sz="800" b="0"/>
            <a:t> (RAL 9023)</a:t>
          </a:r>
        </a:p>
        <a:p>
          <a:r>
            <a:rPr lang="en-US" sz="800" b="0"/>
            <a:t>88207 (P203) </a:t>
          </a:r>
          <a:r>
            <a:rPr lang="ru-RU" sz="800" b="0"/>
            <a:t>Перлиново-білий</a:t>
          </a:r>
          <a:r>
            <a:rPr lang="en-US" sz="800" b="0"/>
            <a:t> (RAL 9003)</a:t>
          </a:r>
          <a:endParaRPr lang="ru-RU" sz="800" b="0"/>
        </a:p>
        <a:p>
          <a:endParaRPr lang="ru-RU" sz="800" b="0"/>
        </a:p>
      </xdr:txBody>
    </xdr:sp>
    <xdr:clientData/>
  </xdr:twoCellAnchor>
  <xdr:twoCellAnchor>
    <xdr:from>
      <xdr:col>9</xdr:col>
      <xdr:colOff>7620</xdr:colOff>
      <xdr:row>50</xdr:row>
      <xdr:rowOff>45720</xdr:rowOff>
    </xdr:from>
    <xdr:to>
      <xdr:col>12</xdr:col>
      <xdr:colOff>373380</xdr:colOff>
      <xdr:row>57</xdr:row>
      <xdr:rowOff>126811</xdr:rowOff>
    </xdr:to>
    <xdr:sp macro="" textlink="">
      <xdr:nvSpPr>
        <xdr:cNvPr id="10" name="TextBox 9"/>
        <xdr:cNvSpPr txBox="1"/>
      </xdr:nvSpPr>
      <xdr:spPr>
        <a:xfrm>
          <a:off x="5067300" y="10469880"/>
          <a:ext cx="2194560" cy="1361251"/>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en-US" sz="900" b="1" i="0"/>
            <a:t>1231</a:t>
          </a:r>
          <a:r>
            <a:rPr lang="ru-RU" sz="900" b="1" i="0"/>
            <a:t> Уні плюс</a:t>
          </a:r>
          <a:endParaRPr lang="ru-RU" sz="900" b="1" i="0" u="none" strike="noStrike">
            <a:solidFill>
              <a:schemeClr val="tx1"/>
            </a:solidFill>
            <a:effectLst/>
            <a:latin typeface="+mn-lt"/>
            <a:ea typeface="+mn-ea"/>
            <a:cs typeface="+mn-cs"/>
          </a:endParaRPr>
        </a:p>
        <a:p>
          <a:endParaRPr lang="en-US" sz="800" b="0" i="0" u="none" strike="noStrike">
            <a:solidFill>
              <a:schemeClr val="tx1"/>
            </a:solidFill>
            <a:effectLst/>
            <a:latin typeface="+mn-lt"/>
            <a:ea typeface="+mn-ea"/>
            <a:cs typeface="+mn-cs"/>
          </a:endParaRPr>
        </a:p>
        <a:p>
          <a:r>
            <a:rPr lang="en-US" sz="800" b="0"/>
            <a:t>53254 (P106) </a:t>
          </a:r>
          <a:r>
            <a:rPr lang="ru-RU" sz="800" b="0"/>
            <a:t>Бордо </a:t>
          </a:r>
          <a:r>
            <a:rPr lang="en-US" sz="800" b="0"/>
            <a:t>(RAL 3011)</a:t>
          </a:r>
          <a:endParaRPr lang="ru-RU" sz="800" b="0"/>
        </a:p>
        <a:p>
          <a:r>
            <a:rPr lang="en-US" sz="800" b="0"/>
            <a:t>53261 (P105) </a:t>
          </a:r>
          <a:r>
            <a:rPr lang="ru-RU" sz="800" b="0"/>
            <a:t>Фіолетовий </a:t>
          </a:r>
          <a:r>
            <a:rPr lang="en-US" sz="800" b="0"/>
            <a:t>(RAL 4004)</a:t>
          </a:r>
          <a:endParaRPr lang="ru-RU" sz="800" b="0"/>
        </a:p>
        <a:p>
          <a:r>
            <a:rPr lang="en-US" sz="800" b="0"/>
            <a:t>53265 (P108) </a:t>
          </a:r>
          <a:r>
            <a:rPr lang="ru-RU" sz="800" b="0"/>
            <a:t>Червоний </a:t>
          </a:r>
          <a:r>
            <a:rPr lang="en-US" sz="800" b="0"/>
            <a:t>(RAL 3002)</a:t>
          </a:r>
          <a:endParaRPr lang="ru-RU" sz="800" b="0"/>
        </a:p>
        <a:p>
          <a:r>
            <a:rPr lang="ru-RU" sz="800" b="0"/>
            <a:t>55322 (Р104)</a:t>
          </a:r>
          <a:r>
            <a:rPr lang="ru-RU" sz="800" b="0" baseline="0"/>
            <a:t> </a:t>
          </a:r>
          <a:r>
            <a:rPr lang="ru-RU" sz="800" b="0"/>
            <a:t>Капучино</a:t>
          </a:r>
          <a:r>
            <a:rPr lang="en-US" sz="800" b="0"/>
            <a:t> (RAL 1019)</a:t>
          </a:r>
        </a:p>
        <a:p>
          <a:r>
            <a:rPr lang="en-US" sz="800" b="0"/>
            <a:t>57219 (P109) </a:t>
          </a:r>
          <a:r>
            <a:rPr lang="ru-RU" sz="800" b="0"/>
            <a:t>Шоколад</a:t>
          </a:r>
          <a:r>
            <a:rPr lang="en-US" sz="800" b="0"/>
            <a:t> (RAL 8028)</a:t>
          </a:r>
          <a:endParaRPr lang="ru-RU" sz="800" b="0"/>
        </a:p>
        <a:p>
          <a:r>
            <a:rPr lang="en-US" sz="800" b="0"/>
            <a:t>93201 (P107) </a:t>
          </a:r>
          <a:r>
            <a:rPr lang="ru-RU" sz="800" b="0"/>
            <a:t>Жовтогарячий </a:t>
          </a:r>
          <a:r>
            <a:rPr lang="en-US" sz="800" b="0"/>
            <a:t>(RAL  2004)</a:t>
          </a:r>
          <a:endParaRPr lang="ru-RU" sz="800" b="0"/>
        </a:p>
        <a:p>
          <a:r>
            <a:rPr lang="en-US" sz="800" b="0">
              <a:solidFill>
                <a:schemeClr val="tx1"/>
              </a:solidFill>
            </a:rPr>
            <a:t>51282 (P110) </a:t>
          </a:r>
          <a:r>
            <a:rPr lang="ru-RU" sz="800" b="0">
              <a:solidFill>
                <a:schemeClr val="tx1"/>
              </a:solidFill>
            </a:rPr>
            <a:t>Синій</a:t>
          </a:r>
          <a:r>
            <a:rPr lang="en-US" sz="800" b="0">
              <a:solidFill>
                <a:schemeClr val="tx1"/>
              </a:solidFill>
            </a:rPr>
            <a:t> (RAL 5000)</a:t>
          </a:r>
          <a:endParaRPr lang="ru-RU" sz="800" b="0">
            <a:solidFill>
              <a:schemeClr val="tx1"/>
            </a:solidFill>
          </a:endParaRPr>
        </a:p>
        <a:p>
          <a:endParaRPr lang="ru-RU" sz="800" b="0"/>
        </a:p>
      </xdr:txBody>
    </xdr:sp>
    <xdr:clientData/>
  </xdr:twoCellAnchor>
  <xdr:twoCellAnchor>
    <xdr:from>
      <xdr:col>13</xdr:col>
      <xdr:colOff>7620</xdr:colOff>
      <xdr:row>50</xdr:row>
      <xdr:rowOff>38100</xdr:rowOff>
    </xdr:from>
    <xdr:to>
      <xdr:col>14</xdr:col>
      <xdr:colOff>585072</xdr:colOff>
      <xdr:row>57</xdr:row>
      <xdr:rowOff>112935</xdr:rowOff>
    </xdr:to>
    <xdr:sp macro="" textlink="">
      <xdr:nvSpPr>
        <xdr:cNvPr id="11" name="TextBox 10"/>
        <xdr:cNvSpPr txBox="1"/>
      </xdr:nvSpPr>
      <xdr:spPr>
        <a:xfrm>
          <a:off x="7505700" y="10462260"/>
          <a:ext cx="1187052" cy="1354995"/>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en-US" sz="900" b="1" i="0"/>
            <a:t>1232</a:t>
          </a:r>
          <a:r>
            <a:rPr lang="ru-RU" sz="900" b="1" i="0"/>
            <a:t> Уні</a:t>
          </a:r>
          <a:endParaRPr lang="ru-RU" sz="900" b="1" i="0" u="none" strike="noStrike">
            <a:solidFill>
              <a:schemeClr val="tx1"/>
            </a:solidFill>
            <a:effectLst/>
            <a:latin typeface="+mn-lt"/>
            <a:ea typeface="+mn-ea"/>
            <a:cs typeface="+mn-cs"/>
          </a:endParaRPr>
        </a:p>
        <a:p>
          <a:endParaRPr lang="en-US" sz="800" b="0" i="0" u="none" strike="noStrike">
            <a:solidFill>
              <a:schemeClr val="tx1"/>
            </a:solidFill>
            <a:effectLst/>
            <a:latin typeface="+mn-lt"/>
            <a:ea typeface="+mn-ea"/>
            <a:cs typeface="+mn-cs"/>
          </a:endParaRPr>
        </a:p>
        <a:p>
          <a:r>
            <a:rPr lang="uk-UA" sz="800" b="0"/>
            <a:t>50251 (Р101) Білий</a:t>
          </a:r>
        </a:p>
        <a:p>
          <a:r>
            <a:rPr lang="uk-UA" sz="800" b="0"/>
            <a:t>55309 (Р102) Крем</a:t>
          </a:r>
          <a:endParaRPr lang="ru-RU" sz="800" b="0"/>
        </a:p>
      </xdr:txBody>
    </xdr:sp>
    <xdr:clientData/>
  </xdr:twoCellAnchor>
  <xdr:twoCellAnchor editAs="oneCell">
    <xdr:from>
      <xdr:col>1</xdr:col>
      <xdr:colOff>45721</xdr:colOff>
      <xdr:row>64</xdr:row>
      <xdr:rowOff>25164</xdr:rowOff>
    </xdr:from>
    <xdr:to>
      <xdr:col>2</xdr:col>
      <xdr:colOff>563881</xdr:colOff>
      <xdr:row>67</xdr:row>
      <xdr:rowOff>167641</xdr:rowOff>
    </xdr:to>
    <xdr:pic>
      <xdr:nvPicPr>
        <xdr:cNvPr id="12" name="Рисунок 11"/>
        <xdr:cNvPicPr>
          <a:picLocks noChangeAspect="1"/>
        </xdr:cNvPicPr>
      </xdr:nvPicPr>
      <xdr:blipFill>
        <a:blip xmlns:r="http://schemas.openxmlformats.org/officeDocument/2006/relationships" r:embed="rId3"/>
        <a:stretch>
          <a:fillRect/>
        </a:stretch>
      </xdr:blipFill>
      <xdr:spPr>
        <a:xfrm>
          <a:off x="228601" y="10997964"/>
          <a:ext cx="1127760" cy="691116"/>
        </a:xfrm>
        <a:prstGeom prst="rect">
          <a:avLst/>
        </a:prstGeom>
      </xdr:spPr>
    </xdr:pic>
    <xdr:clientData/>
  </xdr:twoCellAnchor>
  <xdr:twoCellAnchor>
    <xdr:from>
      <xdr:col>1</xdr:col>
      <xdr:colOff>0</xdr:colOff>
      <xdr:row>68</xdr:row>
      <xdr:rowOff>60960</xdr:rowOff>
    </xdr:from>
    <xdr:to>
      <xdr:col>3</xdr:col>
      <xdr:colOff>580860</xdr:colOff>
      <xdr:row>73</xdr:row>
      <xdr:rowOff>60960</xdr:rowOff>
    </xdr:to>
    <xdr:sp macro="" textlink="">
      <xdr:nvSpPr>
        <xdr:cNvPr id="13" name="TextBox 12"/>
        <xdr:cNvSpPr txBox="1"/>
      </xdr:nvSpPr>
      <xdr:spPr>
        <a:xfrm>
          <a:off x="182880" y="12679680"/>
          <a:ext cx="1800060" cy="914400"/>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en-US" sz="900" b="1" i="0">
              <a:solidFill>
                <a:schemeClr val="tx1"/>
              </a:solidFill>
              <a:effectLst/>
              <a:latin typeface="+mn-lt"/>
              <a:ea typeface="+mn-ea"/>
              <a:cs typeface="+mn-cs"/>
            </a:rPr>
            <a:t>1231</a:t>
          </a:r>
          <a:r>
            <a:rPr lang="ru-RU" sz="900" b="1" i="0">
              <a:solidFill>
                <a:schemeClr val="tx1"/>
              </a:solidFill>
              <a:effectLst/>
              <a:latin typeface="+mn-lt"/>
              <a:ea typeface="+mn-ea"/>
              <a:cs typeface="+mn-cs"/>
            </a:rPr>
            <a:t> Уні плюс</a:t>
          </a:r>
          <a:endParaRPr lang="ru-RU" sz="900" b="1">
            <a:effectLst/>
          </a:endParaRPr>
        </a:p>
        <a:p>
          <a:endParaRPr lang="uk-UA" sz="900" b="0">
            <a:solidFill>
              <a:schemeClr val="tx1"/>
            </a:solidFill>
            <a:effectLst/>
            <a:latin typeface="+mn-lt"/>
            <a:ea typeface="+mn-ea"/>
            <a:cs typeface="+mn-cs"/>
          </a:endParaRPr>
        </a:p>
        <a:p>
          <a:r>
            <a:rPr lang="uk-UA" sz="900" b="0">
              <a:solidFill>
                <a:schemeClr val="tx1"/>
              </a:solidFill>
              <a:effectLst/>
              <a:latin typeface="+mn-lt"/>
              <a:ea typeface="+mn-ea"/>
              <a:cs typeface="+mn-cs"/>
            </a:rPr>
            <a:t>7498 (</a:t>
          </a:r>
          <a:r>
            <a:rPr lang="en-US" sz="900" b="0">
              <a:solidFill>
                <a:schemeClr val="tx1"/>
              </a:solidFill>
              <a:effectLst/>
              <a:latin typeface="+mn-lt"/>
              <a:ea typeface="+mn-ea"/>
              <a:cs typeface="+mn-cs"/>
            </a:rPr>
            <a:t>S104)</a:t>
          </a:r>
          <a:r>
            <a:rPr lang="ru-RU" sz="900" b="0">
              <a:solidFill>
                <a:schemeClr val="tx1"/>
              </a:solidFill>
              <a:effectLst/>
              <a:latin typeface="+mn-lt"/>
              <a:ea typeface="+mn-ea"/>
              <a:cs typeface="+mn-cs"/>
            </a:rPr>
            <a:t> Капучино</a:t>
          </a:r>
        </a:p>
        <a:p>
          <a:r>
            <a:rPr lang="ru-RU" sz="900" b="0">
              <a:solidFill>
                <a:schemeClr val="tx1"/>
              </a:solidFill>
              <a:effectLst/>
              <a:latin typeface="+mn-lt"/>
              <a:ea typeface="+mn-ea"/>
              <a:cs typeface="+mn-cs"/>
            </a:rPr>
            <a:t>8421</a:t>
          </a:r>
          <a:r>
            <a:rPr lang="ru-RU" sz="900" b="0" baseline="0">
              <a:solidFill>
                <a:schemeClr val="tx1"/>
              </a:solidFill>
              <a:effectLst/>
              <a:latin typeface="+mn-lt"/>
              <a:ea typeface="+mn-ea"/>
              <a:cs typeface="+mn-cs"/>
            </a:rPr>
            <a:t> (</a:t>
          </a:r>
          <a:r>
            <a:rPr lang="en-US" sz="900" b="0" baseline="0">
              <a:solidFill>
                <a:schemeClr val="tx1"/>
              </a:solidFill>
              <a:effectLst/>
              <a:latin typeface="+mn-lt"/>
              <a:ea typeface="+mn-ea"/>
              <a:cs typeface="+mn-cs"/>
            </a:rPr>
            <a:t>S104</a:t>
          </a:r>
          <a:r>
            <a:rPr lang="ru-RU" sz="900" b="0" baseline="0">
              <a:solidFill>
                <a:schemeClr val="tx1"/>
              </a:solidFill>
              <a:effectLst/>
              <a:latin typeface="+mn-lt"/>
              <a:ea typeface="+mn-ea"/>
              <a:cs typeface="+mn-cs"/>
            </a:rPr>
            <a:t>) Чорний</a:t>
          </a:r>
          <a:endParaRPr lang="en-US" sz="900" b="0">
            <a:solidFill>
              <a:schemeClr val="tx1"/>
            </a:solidFill>
            <a:effectLst/>
            <a:latin typeface="+mn-lt"/>
            <a:ea typeface="+mn-ea"/>
            <a:cs typeface="+mn-cs"/>
          </a:endParaRPr>
        </a:p>
      </xdr:txBody>
    </xdr:sp>
    <xdr:clientData/>
  </xdr:twoCellAnchor>
  <xdr:twoCellAnchor>
    <xdr:from>
      <xdr:col>4</xdr:col>
      <xdr:colOff>373380</xdr:colOff>
      <xdr:row>68</xdr:row>
      <xdr:rowOff>60960</xdr:rowOff>
    </xdr:from>
    <xdr:to>
      <xdr:col>7</xdr:col>
      <xdr:colOff>385655</xdr:colOff>
      <xdr:row>73</xdr:row>
      <xdr:rowOff>68580</xdr:rowOff>
    </xdr:to>
    <xdr:sp macro="" textlink="">
      <xdr:nvSpPr>
        <xdr:cNvPr id="14" name="TextBox 13"/>
        <xdr:cNvSpPr txBox="1"/>
      </xdr:nvSpPr>
      <xdr:spPr>
        <a:xfrm>
          <a:off x="2385060" y="12679680"/>
          <a:ext cx="1841075" cy="922020"/>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en-US" sz="900" b="1" i="0"/>
            <a:t>123</a:t>
          </a:r>
          <a:r>
            <a:rPr lang="ru-RU" sz="900" b="1" i="0"/>
            <a:t>2 Уні</a:t>
          </a:r>
          <a:endParaRPr lang="ru-RU" sz="900" b="1" i="0" u="none" strike="noStrike">
            <a:solidFill>
              <a:schemeClr val="tx1"/>
            </a:solidFill>
            <a:effectLst/>
            <a:latin typeface="+mn-lt"/>
            <a:ea typeface="+mn-ea"/>
            <a:cs typeface="+mn-cs"/>
          </a:endParaRPr>
        </a:p>
        <a:p>
          <a:endParaRPr lang="en-US" sz="900" b="0" i="0" u="none" strike="noStrike">
            <a:solidFill>
              <a:schemeClr val="tx1"/>
            </a:solidFill>
            <a:effectLst/>
            <a:latin typeface="+mn-lt"/>
            <a:ea typeface="+mn-ea"/>
            <a:cs typeface="+mn-cs"/>
          </a:endParaRPr>
        </a:p>
        <a:p>
          <a:r>
            <a:rPr lang="ru-RU" sz="900" b="0"/>
            <a:t>1982 Білий</a:t>
          </a:r>
        </a:p>
        <a:p>
          <a:r>
            <a:rPr lang="ru-RU" sz="900" b="0"/>
            <a:t>7496 (</a:t>
          </a:r>
          <a:r>
            <a:rPr lang="en-US" sz="900" b="0"/>
            <a:t>S102)</a:t>
          </a:r>
          <a:r>
            <a:rPr lang="ru-RU" sz="900" b="0"/>
            <a:t> Крем</a:t>
          </a:r>
        </a:p>
        <a:p>
          <a:endParaRPr lang="ru-RU" sz="900" b="0"/>
        </a:p>
      </xdr:txBody>
    </xdr:sp>
    <xdr:clientData/>
  </xdr:twoCellAnchor>
  <xdr:twoCellAnchor>
    <xdr:from>
      <xdr:col>8</xdr:col>
      <xdr:colOff>228600</xdr:colOff>
      <xdr:row>68</xdr:row>
      <xdr:rowOff>60960</xdr:rowOff>
    </xdr:from>
    <xdr:to>
      <xdr:col>11</xdr:col>
      <xdr:colOff>264883</xdr:colOff>
      <xdr:row>73</xdr:row>
      <xdr:rowOff>68580</xdr:rowOff>
    </xdr:to>
    <xdr:sp macro="" textlink="">
      <xdr:nvSpPr>
        <xdr:cNvPr id="15" name="TextBox 14"/>
        <xdr:cNvSpPr txBox="1"/>
      </xdr:nvSpPr>
      <xdr:spPr>
        <a:xfrm>
          <a:off x="4678680" y="12679680"/>
          <a:ext cx="1865083" cy="922020"/>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ru-RU" sz="900" b="1"/>
            <a:t>1237 Уні-3</a:t>
          </a:r>
        </a:p>
        <a:p>
          <a:endParaRPr lang="ru-RU" sz="900" b="0"/>
        </a:p>
        <a:p>
          <a:r>
            <a:rPr lang="ru-RU" sz="900" b="0"/>
            <a:t>8031</a:t>
          </a:r>
          <a:r>
            <a:rPr lang="ru-RU" sz="900" b="0" baseline="0"/>
            <a:t> Жовтий</a:t>
          </a:r>
          <a:endParaRPr lang="ru-RU" sz="900" b="0"/>
        </a:p>
      </xdr:txBody>
    </xdr:sp>
    <xdr:clientData/>
  </xdr:twoCellAnchor>
  <xdr:twoCellAnchor>
    <xdr:from>
      <xdr:col>12</xdr:col>
      <xdr:colOff>30480</xdr:colOff>
      <xdr:row>68</xdr:row>
      <xdr:rowOff>60960</xdr:rowOff>
    </xdr:from>
    <xdr:to>
      <xdr:col>15</xdr:col>
      <xdr:colOff>1740</xdr:colOff>
      <xdr:row>73</xdr:row>
      <xdr:rowOff>53340</xdr:rowOff>
    </xdr:to>
    <xdr:sp macro="" textlink="">
      <xdr:nvSpPr>
        <xdr:cNvPr id="16" name="TextBox 15"/>
        <xdr:cNvSpPr txBox="1"/>
      </xdr:nvSpPr>
      <xdr:spPr>
        <a:xfrm>
          <a:off x="6918960" y="12679680"/>
          <a:ext cx="1800060" cy="906780"/>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en-US" sz="900" b="1" i="0"/>
            <a:t>123</a:t>
          </a:r>
          <a:r>
            <a:rPr lang="uk-UA" sz="900" b="1" i="0"/>
            <a:t>8 3</a:t>
          </a:r>
          <a:r>
            <a:rPr lang="en-US" sz="900" b="1" i="0"/>
            <a:t>D</a:t>
          </a:r>
        </a:p>
        <a:p>
          <a:endParaRPr lang="en-US" sz="900" b="0" i="0"/>
        </a:p>
        <a:p>
          <a:r>
            <a:rPr lang="ru-RU" sz="900" b="0" i="0"/>
            <a:t>8021 Металік антрацит</a:t>
          </a:r>
          <a:endParaRPr lang="ru-RU" sz="900" b="0"/>
        </a:p>
      </xdr:txBody>
    </xdr:sp>
    <xdr:clientData/>
  </xdr:twoCellAnchor>
  <xdr:twoCellAnchor editAs="oneCell">
    <xdr:from>
      <xdr:col>6</xdr:col>
      <xdr:colOff>0</xdr:colOff>
      <xdr:row>6</xdr:row>
      <xdr:rowOff>0</xdr:rowOff>
    </xdr:from>
    <xdr:to>
      <xdr:col>10</xdr:col>
      <xdr:colOff>51821</xdr:colOff>
      <xdr:row>9</xdr:row>
      <xdr:rowOff>51817</xdr:rowOff>
    </xdr:to>
    <xdr:pic>
      <xdr:nvPicPr>
        <xdr:cNvPr id="17" name="Рисунок 1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30880" y="1097280"/>
          <a:ext cx="2490221" cy="600457"/>
        </a:xfrm>
        <a:prstGeom prst="rect">
          <a:avLst/>
        </a:prstGeom>
      </xdr:spPr>
    </xdr:pic>
    <xdr:clientData/>
  </xdr:twoCellAnchor>
  <xdr:twoCellAnchor editAs="oneCell">
    <xdr:from>
      <xdr:col>1</xdr:col>
      <xdr:colOff>141529</xdr:colOff>
      <xdr:row>87</xdr:row>
      <xdr:rowOff>30480</xdr:rowOff>
    </xdr:from>
    <xdr:to>
      <xdr:col>2</xdr:col>
      <xdr:colOff>491944</xdr:colOff>
      <xdr:row>88</xdr:row>
      <xdr:rowOff>158002</xdr:rowOff>
    </xdr:to>
    <xdr:pic>
      <xdr:nvPicPr>
        <xdr:cNvPr id="18" name="Рисунок 17"/>
        <xdr:cNvPicPr>
          <a:picLocks noChangeAspect="1"/>
        </xdr:cNvPicPr>
      </xdr:nvPicPr>
      <xdr:blipFill>
        <a:blip xmlns:r="http://schemas.openxmlformats.org/officeDocument/2006/relationships" r:embed="rId5"/>
        <a:stretch>
          <a:fillRect/>
        </a:stretch>
      </xdr:blipFill>
      <xdr:spPr>
        <a:xfrm>
          <a:off x="324409" y="15575280"/>
          <a:ext cx="960015" cy="310403"/>
        </a:xfrm>
        <a:prstGeom prst="roundRect">
          <a:avLst>
            <a:gd name="adj" fmla="val 16667"/>
          </a:avLst>
        </a:prstGeom>
        <a:ln>
          <a:noFill/>
        </a:ln>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1</xdr:col>
      <xdr:colOff>133592</xdr:colOff>
      <xdr:row>89</xdr:row>
      <xdr:rowOff>12474</xdr:rowOff>
    </xdr:from>
    <xdr:to>
      <xdr:col>2</xdr:col>
      <xdr:colOff>484909</xdr:colOff>
      <xdr:row>90</xdr:row>
      <xdr:rowOff>159327</xdr:rowOff>
    </xdr:to>
    <xdr:pic>
      <xdr:nvPicPr>
        <xdr:cNvPr id="19" name="Рисунок 18"/>
        <xdr:cNvPicPr>
          <a:picLocks noChangeAspect="1"/>
        </xdr:cNvPicPr>
      </xdr:nvPicPr>
      <xdr:blipFill>
        <a:blip xmlns:r="http://schemas.openxmlformats.org/officeDocument/2006/relationships" r:embed="rId6"/>
        <a:stretch>
          <a:fillRect/>
        </a:stretch>
      </xdr:blipFill>
      <xdr:spPr>
        <a:xfrm>
          <a:off x="317165" y="15983301"/>
          <a:ext cx="960917" cy="330426"/>
        </a:xfrm>
        <a:prstGeom prst="roundRect">
          <a:avLst>
            <a:gd name="adj" fmla="val 16667"/>
          </a:avLst>
        </a:prstGeom>
        <a:ln>
          <a:noFill/>
        </a:ln>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1</xdr:col>
      <xdr:colOff>131969</xdr:colOff>
      <xdr:row>91</xdr:row>
      <xdr:rowOff>15485</xdr:rowOff>
    </xdr:from>
    <xdr:to>
      <xdr:col>2</xdr:col>
      <xdr:colOff>480460</xdr:colOff>
      <xdr:row>92</xdr:row>
      <xdr:rowOff>162058</xdr:rowOff>
    </xdr:to>
    <xdr:pic>
      <xdr:nvPicPr>
        <xdr:cNvPr id="20" name="Рисунок 19"/>
        <xdr:cNvPicPr>
          <a:picLocks noChangeAspect="1"/>
        </xdr:cNvPicPr>
      </xdr:nvPicPr>
      <xdr:blipFill>
        <a:blip xmlns:r="http://schemas.openxmlformats.org/officeDocument/2006/relationships" r:embed="rId7"/>
        <a:stretch>
          <a:fillRect/>
        </a:stretch>
      </xdr:blipFill>
      <xdr:spPr>
        <a:xfrm>
          <a:off x="315542" y="16353458"/>
          <a:ext cx="958091" cy="330145"/>
        </a:xfrm>
        <a:prstGeom prst="roundRect">
          <a:avLst>
            <a:gd name="adj" fmla="val 16667"/>
          </a:avLst>
        </a:prstGeom>
        <a:ln>
          <a:noFill/>
        </a:ln>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1</xdr:col>
      <xdr:colOff>137708</xdr:colOff>
      <xdr:row>93</xdr:row>
      <xdr:rowOff>15925</xdr:rowOff>
    </xdr:from>
    <xdr:to>
      <xdr:col>2</xdr:col>
      <xdr:colOff>480931</xdr:colOff>
      <xdr:row>94</xdr:row>
      <xdr:rowOff>164950</xdr:rowOff>
    </xdr:to>
    <xdr:pic>
      <xdr:nvPicPr>
        <xdr:cNvPr id="21" name="Рисунок 20"/>
        <xdr:cNvPicPr>
          <a:picLocks noChangeAspect="1"/>
        </xdr:cNvPicPr>
      </xdr:nvPicPr>
      <xdr:blipFill>
        <a:blip xmlns:r="http://schemas.openxmlformats.org/officeDocument/2006/relationships" r:embed="rId8"/>
        <a:stretch>
          <a:fillRect/>
        </a:stretch>
      </xdr:blipFill>
      <xdr:spPr>
        <a:xfrm>
          <a:off x="321281" y="16721043"/>
          <a:ext cx="952823" cy="332598"/>
        </a:xfrm>
        <a:prstGeom prst="roundRect">
          <a:avLst>
            <a:gd name="adj" fmla="val 16667"/>
          </a:avLst>
        </a:prstGeom>
        <a:ln>
          <a:noFill/>
        </a:ln>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1</xdr:col>
      <xdr:colOff>133170</xdr:colOff>
      <xdr:row>95</xdr:row>
      <xdr:rowOff>10392</xdr:rowOff>
    </xdr:from>
    <xdr:to>
      <xdr:col>2</xdr:col>
      <xdr:colOff>479422</xdr:colOff>
      <xdr:row>96</xdr:row>
      <xdr:rowOff>170861</xdr:rowOff>
    </xdr:to>
    <xdr:pic>
      <xdr:nvPicPr>
        <xdr:cNvPr id="22" name="Рисунок 21"/>
        <xdr:cNvPicPr>
          <a:picLocks noChangeAspect="1"/>
        </xdr:cNvPicPr>
      </xdr:nvPicPr>
      <xdr:blipFill>
        <a:blip xmlns:r="http://schemas.openxmlformats.org/officeDocument/2006/relationships" r:embed="rId9"/>
        <a:stretch>
          <a:fillRect/>
        </a:stretch>
      </xdr:blipFill>
      <xdr:spPr>
        <a:xfrm>
          <a:off x="316743" y="17082656"/>
          <a:ext cx="955852" cy="344042"/>
        </a:xfrm>
        <a:prstGeom prst="roundRect">
          <a:avLst>
            <a:gd name="adj" fmla="val 16667"/>
          </a:avLst>
        </a:prstGeom>
        <a:ln>
          <a:noFill/>
        </a:ln>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1</xdr:col>
      <xdr:colOff>130117</xdr:colOff>
      <xdr:row>97</xdr:row>
      <xdr:rowOff>18451</xdr:rowOff>
    </xdr:from>
    <xdr:to>
      <xdr:col>2</xdr:col>
      <xdr:colOff>472764</xdr:colOff>
      <xdr:row>98</xdr:row>
      <xdr:rowOff>169718</xdr:rowOff>
    </xdr:to>
    <xdr:pic>
      <xdr:nvPicPr>
        <xdr:cNvPr id="23" name="Рисунок 22"/>
        <xdr:cNvPicPr>
          <a:picLocks noChangeAspect="1"/>
        </xdr:cNvPicPr>
      </xdr:nvPicPr>
      <xdr:blipFill>
        <a:blip xmlns:r="http://schemas.openxmlformats.org/officeDocument/2006/relationships" r:embed="rId10"/>
        <a:stretch>
          <a:fillRect/>
        </a:stretch>
      </xdr:blipFill>
      <xdr:spPr>
        <a:xfrm>
          <a:off x="313690" y="17457860"/>
          <a:ext cx="952247" cy="334840"/>
        </a:xfrm>
        <a:prstGeom prst="roundRect">
          <a:avLst>
            <a:gd name="adj" fmla="val 16667"/>
          </a:avLst>
        </a:prstGeom>
        <a:ln>
          <a:noFill/>
        </a:ln>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1</xdr:col>
      <xdr:colOff>142693</xdr:colOff>
      <xdr:row>99</xdr:row>
      <xdr:rowOff>13038</xdr:rowOff>
    </xdr:from>
    <xdr:to>
      <xdr:col>2</xdr:col>
      <xdr:colOff>463238</xdr:colOff>
      <xdr:row>100</xdr:row>
      <xdr:rowOff>164626</xdr:rowOff>
    </xdr:to>
    <xdr:pic>
      <xdr:nvPicPr>
        <xdr:cNvPr id="24" name="Рисунок 23"/>
        <xdr:cNvPicPr>
          <a:picLocks noChangeAspect="1"/>
        </xdr:cNvPicPr>
      </xdr:nvPicPr>
      <xdr:blipFill>
        <a:blip xmlns:r="http://schemas.openxmlformats.org/officeDocument/2006/relationships" r:embed="rId11"/>
        <a:stretch>
          <a:fillRect/>
        </a:stretch>
      </xdr:blipFill>
      <xdr:spPr>
        <a:xfrm>
          <a:off x="326266" y="17819593"/>
          <a:ext cx="930145" cy="335160"/>
        </a:xfrm>
        <a:prstGeom prst="roundRect">
          <a:avLst>
            <a:gd name="adj" fmla="val 16667"/>
          </a:avLst>
        </a:prstGeom>
        <a:ln>
          <a:noFill/>
        </a:ln>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1</xdr:col>
      <xdr:colOff>128155</xdr:colOff>
      <xdr:row>101</xdr:row>
      <xdr:rowOff>14373</xdr:rowOff>
    </xdr:from>
    <xdr:to>
      <xdr:col>2</xdr:col>
      <xdr:colOff>472764</xdr:colOff>
      <xdr:row>102</xdr:row>
      <xdr:rowOff>166254</xdr:rowOff>
    </xdr:to>
    <xdr:pic>
      <xdr:nvPicPr>
        <xdr:cNvPr id="25" name="Рисунок 24"/>
        <xdr:cNvPicPr>
          <a:picLocks noChangeAspect="1"/>
        </xdr:cNvPicPr>
      </xdr:nvPicPr>
      <xdr:blipFill>
        <a:blip xmlns:r="http://schemas.openxmlformats.org/officeDocument/2006/relationships" r:embed="rId12"/>
        <a:stretch>
          <a:fillRect/>
        </a:stretch>
      </xdr:blipFill>
      <xdr:spPr>
        <a:xfrm>
          <a:off x="311728" y="18188073"/>
          <a:ext cx="954209" cy="335454"/>
        </a:xfrm>
        <a:prstGeom prst="roundRect">
          <a:avLst>
            <a:gd name="adj" fmla="val 16667"/>
          </a:avLst>
        </a:prstGeom>
        <a:ln>
          <a:noFill/>
        </a:ln>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1</xdr:col>
      <xdr:colOff>132667</xdr:colOff>
      <xdr:row>103</xdr:row>
      <xdr:rowOff>15526</xdr:rowOff>
    </xdr:from>
    <xdr:to>
      <xdr:col>2</xdr:col>
      <xdr:colOff>472765</xdr:colOff>
      <xdr:row>104</xdr:row>
      <xdr:rowOff>167523</xdr:rowOff>
    </xdr:to>
    <xdr:pic>
      <xdr:nvPicPr>
        <xdr:cNvPr id="26" name="Рисунок 25"/>
        <xdr:cNvPicPr>
          <a:picLocks noChangeAspect="1"/>
        </xdr:cNvPicPr>
      </xdr:nvPicPr>
      <xdr:blipFill>
        <a:blip xmlns:r="http://schemas.openxmlformats.org/officeDocument/2006/relationships" r:embed="rId13"/>
        <a:stretch>
          <a:fillRect/>
        </a:stretch>
      </xdr:blipFill>
      <xdr:spPr>
        <a:xfrm>
          <a:off x="316240" y="18556371"/>
          <a:ext cx="949698" cy="335570"/>
        </a:xfrm>
        <a:prstGeom prst="roundRect">
          <a:avLst>
            <a:gd name="adj" fmla="val 16667"/>
          </a:avLst>
        </a:prstGeom>
        <a:ln>
          <a:noFill/>
        </a:ln>
        <a:effectLst/>
        <a:scene3d>
          <a:camera prst="orthographicFront"/>
          <a:lightRig rig="contrasting" dir="t">
            <a:rot lat="0" lon="0" rev="4200000"/>
          </a:lightRig>
        </a:scene3d>
        <a:sp3d prstMaterial="plastic">
          <a:contourClr>
            <a:srgbClr val="969696"/>
          </a:contourClr>
        </a:sp3d>
      </xdr:spPr>
    </xdr:pic>
    <xdr:clientData/>
  </xdr:twoCellAnchor>
  <xdr:twoCellAnchor>
    <xdr:from>
      <xdr:col>1</xdr:col>
      <xdr:colOff>1</xdr:colOff>
      <xdr:row>107</xdr:row>
      <xdr:rowOff>53340</xdr:rowOff>
    </xdr:from>
    <xdr:to>
      <xdr:col>3</xdr:col>
      <xdr:colOff>320040</xdr:colOff>
      <xdr:row>117</xdr:row>
      <xdr:rowOff>138401</xdr:rowOff>
    </xdr:to>
    <xdr:sp macro="" textlink="">
      <xdr:nvSpPr>
        <xdr:cNvPr id="27" name="TextBox 26"/>
        <xdr:cNvSpPr txBox="1"/>
      </xdr:nvSpPr>
      <xdr:spPr>
        <a:xfrm>
          <a:off x="182881" y="19072860"/>
          <a:ext cx="1539239" cy="1913861"/>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pPr algn="ctr"/>
          <a:r>
            <a:rPr lang="ru-RU" sz="900" b="1" i="0"/>
            <a:t>1280  </a:t>
          </a:r>
          <a:r>
            <a:rPr lang="en-US" sz="900" b="1" i="0"/>
            <a:t>Jade</a:t>
          </a:r>
          <a:endParaRPr lang="uk-UA" sz="900" b="1" i="0"/>
        </a:p>
        <a:p>
          <a:pPr algn="ctr"/>
          <a:endParaRPr lang="uk-UA" sz="800" b="0" i="0"/>
        </a:p>
        <a:p>
          <a:r>
            <a:rPr lang="uk-UA" sz="800" b="0" i="0" u="none" strike="noStrike">
              <a:solidFill>
                <a:schemeClr val="tx1"/>
              </a:solidFill>
              <a:effectLst/>
              <a:latin typeface="+mn-lt"/>
              <a:ea typeface="+mn-ea"/>
              <a:cs typeface="+mn-cs"/>
            </a:rPr>
            <a:t>2356 - Айс 001</a:t>
          </a:r>
          <a:r>
            <a:rPr lang="en-US" sz="800" b="0" i="0" u="none" strike="noStrike">
              <a:solidFill>
                <a:schemeClr val="tx1"/>
              </a:solidFill>
              <a:effectLst/>
              <a:latin typeface="+mn-lt"/>
              <a:ea typeface="+mn-ea"/>
              <a:cs typeface="+mn-cs"/>
            </a:rPr>
            <a:t> (RAL 1013)</a:t>
          </a:r>
        </a:p>
        <a:p>
          <a:r>
            <a:rPr lang="uk-UA" sz="800" b="0" i="0" u="none" strike="noStrike">
              <a:solidFill>
                <a:schemeClr val="tx1"/>
              </a:solidFill>
              <a:effectLst/>
              <a:latin typeface="+mn-lt"/>
              <a:ea typeface="+mn-ea"/>
              <a:cs typeface="+mn-cs"/>
            </a:rPr>
            <a:t>2416 - Айс 002</a:t>
          </a:r>
          <a:r>
            <a:rPr lang="en-US" sz="800" b="0" i="0" u="none" strike="noStrike">
              <a:solidFill>
                <a:schemeClr val="tx1"/>
              </a:solidFill>
              <a:effectLst/>
              <a:latin typeface="+mn-lt"/>
              <a:ea typeface="+mn-ea"/>
              <a:cs typeface="+mn-cs"/>
            </a:rPr>
            <a:t> (RAL 7030)</a:t>
          </a:r>
        </a:p>
        <a:p>
          <a:r>
            <a:rPr lang="uk-UA" sz="800" b="0" i="0" u="none" strike="noStrike">
              <a:solidFill>
                <a:schemeClr val="tx1"/>
              </a:solidFill>
              <a:effectLst/>
              <a:latin typeface="+mn-lt"/>
              <a:ea typeface="+mn-ea"/>
              <a:cs typeface="+mn-cs"/>
            </a:rPr>
            <a:t>2426 - Айс 003</a:t>
          </a:r>
          <a:r>
            <a:rPr lang="en-US" sz="800" b="0" i="0" u="none" strike="noStrike">
              <a:solidFill>
                <a:schemeClr val="tx1"/>
              </a:solidFill>
              <a:effectLst/>
              <a:latin typeface="+mn-lt"/>
              <a:ea typeface="+mn-ea"/>
              <a:cs typeface="+mn-cs"/>
            </a:rPr>
            <a:t> (RAL 1019)</a:t>
          </a:r>
        </a:p>
        <a:p>
          <a:r>
            <a:rPr lang="uk-UA" sz="800" b="0" i="0" u="none" strike="noStrike">
              <a:solidFill>
                <a:schemeClr val="tx1"/>
              </a:solidFill>
              <a:effectLst/>
              <a:latin typeface="+mn-lt"/>
              <a:ea typeface="+mn-ea"/>
              <a:cs typeface="+mn-cs"/>
            </a:rPr>
            <a:t>2436 - Айс 004</a:t>
          </a:r>
          <a:r>
            <a:rPr lang="en-US" sz="800" b="0" i="0" u="none" strike="noStrike">
              <a:solidFill>
                <a:schemeClr val="tx1"/>
              </a:solidFill>
              <a:effectLst/>
              <a:latin typeface="+mn-lt"/>
              <a:ea typeface="+mn-ea"/>
              <a:cs typeface="+mn-cs"/>
            </a:rPr>
            <a:t> (RAL 7012)</a:t>
          </a:r>
        </a:p>
        <a:p>
          <a:r>
            <a:rPr lang="uk-UA" sz="800" b="0" i="0" u="none" strike="noStrike">
              <a:solidFill>
                <a:schemeClr val="tx1"/>
              </a:solidFill>
              <a:effectLst/>
              <a:latin typeface="+mn-lt"/>
              <a:ea typeface="+mn-ea"/>
              <a:cs typeface="+mn-cs"/>
            </a:rPr>
            <a:t>2456 - Евора 003</a:t>
          </a:r>
          <a:r>
            <a:rPr lang="en-US" sz="800" b="0" i="0" u="none" strike="noStrike">
              <a:solidFill>
                <a:schemeClr val="tx1"/>
              </a:solidFill>
              <a:effectLst/>
              <a:latin typeface="+mn-lt"/>
              <a:ea typeface="+mn-ea"/>
              <a:cs typeface="+mn-cs"/>
            </a:rPr>
            <a:t> (RAL 7037)</a:t>
          </a:r>
        </a:p>
        <a:p>
          <a:r>
            <a:rPr lang="uk-UA" sz="800" b="0" i="0" u="none" strike="noStrike">
              <a:solidFill>
                <a:schemeClr val="tx1"/>
              </a:solidFill>
              <a:effectLst/>
              <a:latin typeface="+mn-lt"/>
              <a:ea typeface="+mn-ea"/>
              <a:cs typeface="+mn-cs"/>
            </a:rPr>
            <a:t>2696 - Евора 004</a:t>
          </a:r>
          <a:r>
            <a:rPr lang="en-US" sz="800" b="0" i="0" u="none" strike="noStrike">
              <a:solidFill>
                <a:schemeClr val="tx1"/>
              </a:solidFill>
              <a:effectLst/>
              <a:latin typeface="+mn-lt"/>
              <a:ea typeface="+mn-ea"/>
              <a:cs typeface="+mn-cs"/>
            </a:rPr>
            <a:t> (RAL 7024)</a:t>
          </a:r>
        </a:p>
      </xdr:txBody>
    </xdr:sp>
    <xdr:clientData/>
  </xdr:twoCellAnchor>
  <xdr:twoCellAnchor>
    <xdr:from>
      <xdr:col>6</xdr:col>
      <xdr:colOff>342901</xdr:colOff>
      <xdr:row>107</xdr:row>
      <xdr:rowOff>53340</xdr:rowOff>
    </xdr:from>
    <xdr:to>
      <xdr:col>9</xdr:col>
      <xdr:colOff>137161</xdr:colOff>
      <xdr:row>117</xdr:row>
      <xdr:rowOff>138401</xdr:rowOff>
    </xdr:to>
    <xdr:sp macro="" textlink="">
      <xdr:nvSpPr>
        <xdr:cNvPr id="28" name="TextBox 27"/>
        <xdr:cNvSpPr txBox="1"/>
      </xdr:nvSpPr>
      <xdr:spPr>
        <a:xfrm>
          <a:off x="3571876" y="20627340"/>
          <a:ext cx="1623060" cy="1990061"/>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pPr algn="ctr" eaLnBrk="1" fontAlgn="auto" latinLnBrk="0" hangingPunct="1"/>
          <a:r>
            <a:rPr lang="ru-RU" sz="900" b="1" i="0">
              <a:solidFill>
                <a:schemeClr val="dk1"/>
              </a:solidFill>
              <a:effectLst/>
              <a:latin typeface="+mn-lt"/>
              <a:ea typeface="+mn-ea"/>
              <a:cs typeface="+mn-cs"/>
            </a:rPr>
            <a:t>1282 </a:t>
          </a:r>
          <a:r>
            <a:rPr lang="en-US" sz="900" b="1" i="0">
              <a:solidFill>
                <a:schemeClr val="dk1"/>
              </a:solidFill>
              <a:effectLst/>
              <a:latin typeface="+mn-lt"/>
              <a:ea typeface="+mn-ea"/>
              <a:cs typeface="+mn-cs"/>
            </a:rPr>
            <a:t>Metaldeco</a:t>
          </a:r>
          <a:endParaRPr lang="uk-UA" sz="900" b="1" i="0">
            <a:solidFill>
              <a:schemeClr val="dk1"/>
            </a:solidFill>
            <a:effectLst/>
            <a:latin typeface="+mn-lt"/>
            <a:ea typeface="+mn-ea"/>
            <a:cs typeface="+mn-cs"/>
          </a:endParaRPr>
        </a:p>
        <a:p>
          <a:pPr algn="ctr" eaLnBrk="1" fontAlgn="auto" latinLnBrk="0" hangingPunct="1"/>
          <a:endParaRPr lang="ru-RU" sz="800" b="0">
            <a:effectLst/>
          </a:endParaRPr>
        </a:p>
        <a:p>
          <a:pPr eaLnBrk="1" fontAlgn="auto" latinLnBrk="0" hangingPunct="1"/>
          <a:r>
            <a:rPr lang="uk-UA" sz="800" b="0" i="0">
              <a:solidFill>
                <a:schemeClr val="dk1"/>
              </a:solidFill>
              <a:effectLst/>
              <a:latin typeface="+mn-lt"/>
              <a:ea typeface="+mn-ea"/>
              <a:cs typeface="+mn-cs"/>
            </a:rPr>
            <a:t>3436 - Білий</a:t>
          </a:r>
          <a:r>
            <a:rPr lang="en-US" sz="800" b="0" i="0">
              <a:solidFill>
                <a:schemeClr val="dk1"/>
              </a:solidFill>
              <a:effectLst/>
              <a:latin typeface="+mn-lt"/>
              <a:ea typeface="+mn-ea"/>
              <a:cs typeface="+mn-cs"/>
            </a:rPr>
            <a:t> (RAL 9016)</a:t>
          </a:r>
          <a:endParaRPr lang="ru-RU" sz="800">
            <a:effectLst/>
          </a:endParaRPr>
        </a:p>
        <a:p>
          <a:pPr eaLnBrk="1" fontAlgn="auto" latinLnBrk="0" hangingPunct="1"/>
          <a:r>
            <a:rPr lang="uk-UA" sz="800" b="0" i="0">
              <a:solidFill>
                <a:schemeClr val="dk1"/>
              </a:solidFill>
              <a:effectLst/>
              <a:latin typeface="+mn-lt"/>
              <a:ea typeface="+mn-ea"/>
              <a:cs typeface="+mn-cs"/>
            </a:rPr>
            <a:t>3476 - Антрацит</a:t>
          </a:r>
          <a:r>
            <a:rPr lang="en-US" sz="800" b="0" i="0">
              <a:solidFill>
                <a:schemeClr val="dk1"/>
              </a:solidFill>
              <a:effectLst/>
              <a:latin typeface="+mn-lt"/>
              <a:ea typeface="+mn-ea"/>
              <a:cs typeface="+mn-cs"/>
            </a:rPr>
            <a:t> (RAL 7012)</a:t>
          </a:r>
          <a:endParaRPr lang="ru-RU" sz="800">
            <a:effectLst/>
          </a:endParaRPr>
        </a:p>
        <a:p>
          <a:pPr eaLnBrk="1" fontAlgn="auto" latinLnBrk="0" hangingPunct="1"/>
          <a:r>
            <a:rPr lang="uk-UA" sz="800" b="0" i="0">
              <a:solidFill>
                <a:schemeClr val="dk1"/>
              </a:solidFill>
              <a:effectLst/>
              <a:latin typeface="+mn-lt"/>
              <a:ea typeface="+mn-ea"/>
              <a:cs typeface="+mn-cs"/>
            </a:rPr>
            <a:t>3446 - Базальт</a:t>
          </a:r>
          <a:r>
            <a:rPr lang="en-US" sz="800" b="0" i="0">
              <a:solidFill>
                <a:schemeClr val="dk1"/>
              </a:solidFill>
              <a:effectLst/>
              <a:latin typeface="+mn-lt"/>
              <a:ea typeface="+mn-ea"/>
              <a:cs typeface="+mn-cs"/>
            </a:rPr>
            <a:t> (RAL 7036)</a:t>
          </a:r>
          <a:endParaRPr lang="ru-RU" sz="800">
            <a:effectLst/>
          </a:endParaRPr>
        </a:p>
        <a:p>
          <a:pPr eaLnBrk="1" fontAlgn="auto" latinLnBrk="0" hangingPunct="1"/>
          <a:r>
            <a:rPr lang="uk-UA" sz="800" b="0" i="0">
              <a:solidFill>
                <a:schemeClr val="dk1"/>
              </a:solidFill>
              <a:effectLst/>
              <a:latin typeface="+mn-lt"/>
              <a:ea typeface="+mn-ea"/>
              <a:cs typeface="+mn-cs"/>
            </a:rPr>
            <a:t>3456 - Кашемір</a:t>
          </a:r>
          <a:r>
            <a:rPr lang="en-US" sz="800" b="0" i="0">
              <a:solidFill>
                <a:schemeClr val="dk1"/>
              </a:solidFill>
              <a:effectLst/>
              <a:latin typeface="+mn-lt"/>
              <a:ea typeface="+mn-ea"/>
              <a:cs typeface="+mn-cs"/>
            </a:rPr>
            <a:t> (RAL 9016)</a:t>
          </a:r>
          <a:endParaRPr lang="ru-RU" sz="800">
            <a:effectLst/>
          </a:endParaRPr>
        </a:p>
        <a:p>
          <a:pPr eaLnBrk="1" fontAlgn="auto" latinLnBrk="0" hangingPunct="1"/>
          <a:r>
            <a:rPr lang="uk-UA" sz="800" b="0" i="0">
              <a:solidFill>
                <a:schemeClr val="dk1"/>
              </a:solidFill>
              <a:effectLst/>
              <a:latin typeface="+mn-lt"/>
              <a:ea typeface="+mn-ea"/>
              <a:cs typeface="+mn-cs"/>
            </a:rPr>
            <a:t>3486 - Кубаніт</a:t>
          </a:r>
          <a:r>
            <a:rPr lang="en-US" sz="800" b="0" i="0">
              <a:solidFill>
                <a:schemeClr val="dk1"/>
              </a:solidFill>
              <a:effectLst/>
              <a:latin typeface="+mn-lt"/>
              <a:ea typeface="+mn-ea"/>
              <a:cs typeface="+mn-cs"/>
            </a:rPr>
            <a:t> (RAL 7032)</a:t>
          </a:r>
          <a:endParaRPr lang="ru-RU" sz="800">
            <a:effectLst/>
          </a:endParaRPr>
        </a:p>
        <a:p>
          <a:pPr eaLnBrk="1" fontAlgn="auto" latinLnBrk="0" hangingPunct="1"/>
          <a:r>
            <a:rPr lang="uk-UA" sz="800" b="0" i="0">
              <a:solidFill>
                <a:schemeClr val="dk1"/>
              </a:solidFill>
              <a:effectLst/>
              <a:latin typeface="+mn-lt"/>
              <a:ea typeface="+mn-ea"/>
              <a:cs typeface="+mn-cs"/>
            </a:rPr>
            <a:t>3466 - Сірий</a:t>
          </a:r>
          <a:r>
            <a:rPr lang="en-US" sz="800" b="0" i="0">
              <a:solidFill>
                <a:schemeClr val="dk1"/>
              </a:solidFill>
              <a:effectLst/>
              <a:latin typeface="+mn-lt"/>
              <a:ea typeface="+mn-ea"/>
              <a:cs typeface="+mn-cs"/>
            </a:rPr>
            <a:t> (RAL 7047)</a:t>
          </a:r>
          <a:endParaRPr lang="ru-RU" sz="800">
            <a:effectLst/>
          </a:endParaRPr>
        </a:p>
        <a:p>
          <a:pPr eaLnBrk="1" fontAlgn="auto" latinLnBrk="0" hangingPunct="1"/>
          <a:r>
            <a:rPr lang="ru-RU" sz="800" b="0" i="0">
              <a:solidFill>
                <a:schemeClr val="dk1"/>
              </a:solidFill>
              <a:effectLst/>
              <a:latin typeface="+mn-lt"/>
              <a:ea typeface="+mn-ea"/>
              <a:cs typeface="+mn-cs"/>
            </a:rPr>
            <a:t>3706 - Магнолія</a:t>
          </a:r>
          <a:r>
            <a:rPr lang="en-US" sz="800" b="0" i="0">
              <a:solidFill>
                <a:schemeClr val="dk1"/>
              </a:solidFill>
              <a:effectLst/>
              <a:latin typeface="+mn-lt"/>
              <a:ea typeface="+mn-ea"/>
              <a:cs typeface="+mn-cs"/>
            </a:rPr>
            <a:t> (RAL</a:t>
          </a:r>
          <a:r>
            <a:rPr lang="en-US" sz="800" b="0" i="0" baseline="0">
              <a:solidFill>
                <a:schemeClr val="dk1"/>
              </a:solidFill>
              <a:effectLst/>
              <a:latin typeface="+mn-lt"/>
              <a:ea typeface="+mn-ea"/>
              <a:cs typeface="+mn-cs"/>
            </a:rPr>
            <a:t> 9010)</a:t>
          </a:r>
          <a:endParaRPr lang="ru-RU" sz="800">
            <a:effectLst/>
          </a:endParaRPr>
        </a:p>
        <a:p>
          <a:pPr eaLnBrk="1" fontAlgn="auto" latinLnBrk="0" hangingPunct="1"/>
          <a:r>
            <a:rPr lang="ru-RU" sz="800" b="0" i="0" baseline="0">
              <a:solidFill>
                <a:schemeClr val="dk1"/>
              </a:solidFill>
              <a:effectLst/>
              <a:latin typeface="+mn-lt"/>
              <a:ea typeface="+mn-ea"/>
              <a:cs typeface="+mn-cs"/>
            </a:rPr>
            <a:t>3696 - Черный (</a:t>
          </a:r>
          <a:r>
            <a:rPr lang="en-US" sz="800" b="0" i="0" baseline="0">
              <a:solidFill>
                <a:schemeClr val="dk1"/>
              </a:solidFill>
              <a:effectLst/>
              <a:latin typeface="+mn-lt"/>
              <a:ea typeface="+mn-ea"/>
              <a:cs typeface="+mn-cs"/>
            </a:rPr>
            <a:t>RAL 9004)</a:t>
          </a:r>
          <a:endParaRPr lang="ru-RU" sz="800">
            <a:effectLst/>
          </a:endParaRPr>
        </a:p>
      </xdr:txBody>
    </xdr:sp>
    <xdr:clientData/>
  </xdr:twoCellAnchor>
  <xdr:twoCellAnchor>
    <xdr:from>
      <xdr:col>12</xdr:col>
      <xdr:colOff>57150</xdr:colOff>
      <xdr:row>107</xdr:row>
      <xdr:rowOff>60960</xdr:rowOff>
    </xdr:from>
    <xdr:to>
      <xdr:col>14</xdr:col>
      <xdr:colOff>586740</xdr:colOff>
      <xdr:row>117</xdr:row>
      <xdr:rowOff>113697</xdr:rowOff>
    </xdr:to>
    <xdr:sp macro="" textlink="">
      <xdr:nvSpPr>
        <xdr:cNvPr id="29" name="TextBox 28"/>
        <xdr:cNvSpPr txBox="1"/>
      </xdr:nvSpPr>
      <xdr:spPr>
        <a:xfrm>
          <a:off x="6943725" y="20634960"/>
          <a:ext cx="1796415" cy="1957737"/>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pPr algn="ctr" eaLnBrk="1" fontAlgn="auto" latinLnBrk="0" hangingPunct="1"/>
          <a:r>
            <a:rPr lang="ru-RU" sz="900" b="1" i="0" baseline="0">
              <a:solidFill>
                <a:schemeClr val="tx1"/>
              </a:solidFill>
              <a:effectLst/>
              <a:latin typeface="+mn-lt"/>
              <a:ea typeface="+mn-ea"/>
              <a:cs typeface="+mn-cs"/>
            </a:rPr>
            <a:t> </a:t>
          </a:r>
          <a:r>
            <a:rPr lang="uk-UA" sz="900" b="1">
              <a:solidFill>
                <a:schemeClr val="tx1"/>
              </a:solidFill>
              <a:effectLst/>
              <a:latin typeface="+mn-lt"/>
              <a:ea typeface="+mn-ea"/>
              <a:cs typeface="+mn-cs"/>
            </a:rPr>
            <a:t>1284 </a:t>
          </a:r>
          <a:r>
            <a:rPr lang="en-US" sz="900" b="1">
              <a:solidFill>
                <a:schemeClr val="tx1"/>
              </a:solidFill>
              <a:effectLst/>
              <a:latin typeface="+mn-lt"/>
              <a:ea typeface="+mn-ea"/>
              <a:cs typeface="+mn-cs"/>
            </a:rPr>
            <a:t>Solid</a:t>
          </a:r>
          <a:endParaRPr lang="uk-UA" sz="900" b="1">
            <a:solidFill>
              <a:schemeClr val="tx1"/>
            </a:solidFill>
            <a:effectLst/>
            <a:latin typeface="+mn-lt"/>
            <a:ea typeface="+mn-ea"/>
            <a:cs typeface="+mn-cs"/>
          </a:endParaRPr>
        </a:p>
        <a:p>
          <a:pPr algn="ctr" eaLnBrk="1" fontAlgn="auto" latinLnBrk="0" hangingPunct="1"/>
          <a:endParaRPr lang="en-US" sz="800" b="0">
            <a:solidFill>
              <a:schemeClr val="tx1"/>
            </a:solidFill>
            <a:effectLst/>
            <a:latin typeface="+mn-lt"/>
            <a:ea typeface="+mn-ea"/>
            <a:cs typeface="+mn-cs"/>
          </a:endParaRPr>
        </a:p>
        <a:p>
          <a:pPr eaLnBrk="1" fontAlgn="auto" latinLnBrk="0" hangingPunct="1"/>
          <a:r>
            <a:rPr lang="ru-RU" sz="800" b="0">
              <a:solidFill>
                <a:schemeClr val="tx1"/>
              </a:solidFill>
              <a:effectLst/>
              <a:latin typeface="+mn-lt"/>
              <a:ea typeface="+mn-ea"/>
              <a:cs typeface="+mn-cs"/>
            </a:rPr>
            <a:t>3466 - Кашемір натурал вуд</a:t>
          </a:r>
          <a:endParaRPr lang="en-US" sz="800" b="0">
            <a:solidFill>
              <a:schemeClr val="tx1"/>
            </a:solidFill>
            <a:effectLst/>
            <a:latin typeface="+mn-lt"/>
            <a:ea typeface="+mn-ea"/>
            <a:cs typeface="+mn-cs"/>
          </a:endParaRPr>
        </a:p>
        <a:p>
          <a:pPr eaLnBrk="1" fontAlgn="auto" latinLnBrk="0" hangingPunct="1"/>
          <a:r>
            <a:rPr lang="ru-RU" sz="800" b="0">
              <a:solidFill>
                <a:schemeClr val="tx1"/>
              </a:solidFill>
              <a:effectLst/>
              <a:latin typeface="+mn-lt"/>
              <a:ea typeface="+mn-ea"/>
              <a:cs typeface="+mn-cs"/>
            </a:rPr>
            <a:t>3486 - Базалто натурал вуд</a:t>
          </a:r>
          <a:endParaRPr lang="uk-UA" sz="800" b="0">
            <a:solidFill>
              <a:schemeClr val="tx1"/>
            </a:solidFill>
            <a:effectLst/>
            <a:latin typeface="+mn-lt"/>
            <a:ea typeface="+mn-ea"/>
            <a:cs typeface="+mn-cs"/>
          </a:endParaRPr>
        </a:p>
        <a:p>
          <a:pPr eaLnBrk="1" fontAlgn="auto" latinLnBrk="0" hangingPunct="1"/>
          <a:r>
            <a:rPr lang="ru-RU" sz="800" b="0">
              <a:solidFill>
                <a:schemeClr val="tx1"/>
              </a:solidFill>
              <a:effectLst/>
              <a:latin typeface="+mn-lt"/>
              <a:ea typeface="+mn-ea"/>
              <a:cs typeface="+mn-cs"/>
            </a:rPr>
            <a:t>3506 - Антрасіта натурал вуд</a:t>
          </a:r>
          <a:endParaRPr lang="uk-UA" sz="800" b="0">
            <a:solidFill>
              <a:schemeClr val="tx1"/>
            </a:solidFill>
            <a:effectLst/>
            <a:latin typeface="+mn-lt"/>
            <a:ea typeface="+mn-ea"/>
            <a:cs typeface="+mn-cs"/>
          </a:endParaRPr>
        </a:p>
        <a:p>
          <a:pPr eaLnBrk="1" fontAlgn="auto" latinLnBrk="0" hangingPunct="1"/>
          <a:r>
            <a:rPr lang="ru-RU" sz="800" b="0">
              <a:solidFill>
                <a:schemeClr val="tx1"/>
              </a:solidFill>
              <a:effectLst/>
              <a:latin typeface="+mn-lt"/>
              <a:ea typeface="+mn-ea"/>
              <a:cs typeface="+mn-cs"/>
            </a:rPr>
            <a:t>3596 - Гріс пломо натурал вуд</a:t>
          </a:r>
          <a:endParaRPr lang="en-US" sz="800" b="0">
            <a:solidFill>
              <a:schemeClr val="tx1"/>
            </a:solidFill>
            <a:effectLst/>
            <a:latin typeface="+mn-lt"/>
            <a:ea typeface="+mn-ea"/>
            <a:cs typeface="+mn-cs"/>
          </a:endParaRPr>
        </a:p>
        <a:p>
          <a:pPr eaLnBrk="1" fontAlgn="auto" latinLnBrk="0" hangingPunct="1"/>
          <a:r>
            <a:rPr lang="ru-RU" sz="800" b="0">
              <a:solidFill>
                <a:schemeClr val="tx1"/>
              </a:solidFill>
              <a:effectLst/>
              <a:latin typeface="+mn-lt"/>
              <a:ea typeface="+mn-ea"/>
              <a:cs typeface="+mn-cs"/>
            </a:rPr>
            <a:t>3456 - Білий натурал вуд</a:t>
          </a:r>
          <a:endParaRPr lang="uk-UA" sz="800" b="0">
            <a:solidFill>
              <a:schemeClr val="tx1"/>
            </a:solidFill>
            <a:effectLst/>
            <a:latin typeface="+mn-lt"/>
            <a:ea typeface="+mn-ea"/>
            <a:cs typeface="+mn-cs"/>
          </a:endParaRPr>
        </a:p>
      </xdr:txBody>
    </xdr:sp>
    <xdr:clientData/>
  </xdr:twoCellAnchor>
  <xdr:twoCellAnchor>
    <xdr:from>
      <xdr:col>3</xdr:col>
      <xdr:colOff>365760</xdr:colOff>
      <xdr:row>107</xdr:row>
      <xdr:rowOff>53340</xdr:rowOff>
    </xdr:from>
    <xdr:to>
      <xdr:col>6</xdr:col>
      <xdr:colOff>285750</xdr:colOff>
      <xdr:row>117</xdr:row>
      <xdr:rowOff>129540</xdr:rowOff>
    </xdr:to>
    <xdr:sp macro="" textlink="">
      <xdr:nvSpPr>
        <xdr:cNvPr id="31" name="TextBox 30"/>
        <xdr:cNvSpPr txBox="1"/>
      </xdr:nvSpPr>
      <xdr:spPr>
        <a:xfrm>
          <a:off x="1765935" y="20627340"/>
          <a:ext cx="1748790" cy="1981200"/>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pPr algn="ctr"/>
          <a:r>
            <a:rPr lang="ru-RU" sz="900" b="1" i="0">
              <a:solidFill>
                <a:schemeClr val="dk1"/>
              </a:solidFill>
              <a:effectLst/>
              <a:latin typeface="+mn-lt"/>
              <a:ea typeface="+mn-ea"/>
              <a:cs typeface="+mn-cs"/>
            </a:rPr>
            <a:t>1281 </a:t>
          </a:r>
          <a:r>
            <a:rPr lang="en-US" sz="900" b="1" i="0">
              <a:solidFill>
                <a:schemeClr val="dk1"/>
              </a:solidFill>
              <a:effectLst/>
              <a:latin typeface="+mn-lt"/>
              <a:ea typeface="+mn-ea"/>
              <a:cs typeface="+mn-cs"/>
            </a:rPr>
            <a:t>Pearl</a:t>
          </a:r>
          <a:r>
            <a:rPr lang="uk-UA" sz="900" b="1" i="0" baseline="0">
              <a:solidFill>
                <a:schemeClr val="dk1"/>
              </a:solidFill>
              <a:effectLst/>
              <a:latin typeface="+mn-lt"/>
              <a:ea typeface="+mn-ea"/>
              <a:cs typeface="+mn-cs"/>
            </a:rPr>
            <a:t>  </a:t>
          </a:r>
          <a:r>
            <a:rPr lang="en-US" sz="900" b="1" i="0">
              <a:solidFill>
                <a:schemeClr val="dk1"/>
              </a:solidFill>
              <a:effectLst/>
              <a:latin typeface="+mn-lt"/>
              <a:ea typeface="+mn-ea"/>
              <a:cs typeface="+mn-cs"/>
            </a:rPr>
            <a:t>Effect</a:t>
          </a:r>
          <a:endParaRPr lang="uk-UA" sz="900" b="1" i="0">
            <a:solidFill>
              <a:schemeClr val="dk1"/>
            </a:solidFill>
            <a:effectLst/>
            <a:latin typeface="+mn-lt"/>
            <a:ea typeface="+mn-ea"/>
            <a:cs typeface="+mn-cs"/>
          </a:endParaRPr>
        </a:p>
        <a:p>
          <a:pPr algn="ctr"/>
          <a:endParaRPr lang="ru-RU" sz="800" b="0">
            <a:effectLst/>
          </a:endParaRPr>
        </a:p>
        <a:p>
          <a:r>
            <a:rPr lang="uk-UA" sz="800" b="0" i="0">
              <a:solidFill>
                <a:schemeClr val="dk1"/>
              </a:solidFill>
              <a:effectLst/>
              <a:latin typeface="+mn-lt"/>
              <a:ea typeface="+mn-ea"/>
              <a:cs typeface="+mn-cs"/>
            </a:rPr>
            <a:t>3926 - Білий</a:t>
          </a:r>
          <a:r>
            <a:rPr lang="en-US" sz="800" b="0" i="0">
              <a:solidFill>
                <a:schemeClr val="dk1"/>
              </a:solidFill>
              <a:effectLst/>
              <a:latin typeface="+mn-lt"/>
              <a:ea typeface="+mn-ea"/>
              <a:cs typeface="+mn-cs"/>
            </a:rPr>
            <a:t> (RAL 9016)</a:t>
          </a:r>
          <a:endParaRPr lang="ru-RU" sz="800" b="0">
            <a:effectLst/>
          </a:endParaRPr>
        </a:p>
        <a:p>
          <a:r>
            <a:rPr lang="uk-UA" sz="800" b="0" i="0">
              <a:solidFill>
                <a:schemeClr val="dk1"/>
              </a:solidFill>
              <a:effectLst/>
              <a:latin typeface="+mn-lt"/>
              <a:ea typeface="+mn-ea"/>
              <a:cs typeface="+mn-cs"/>
            </a:rPr>
            <a:t>3936 - Слонова кістка</a:t>
          </a:r>
          <a:r>
            <a:rPr lang="en-US" sz="800" b="0" i="0">
              <a:solidFill>
                <a:schemeClr val="dk1"/>
              </a:solidFill>
              <a:effectLst/>
              <a:latin typeface="+mn-lt"/>
              <a:ea typeface="+mn-ea"/>
              <a:cs typeface="+mn-cs"/>
            </a:rPr>
            <a:t> (RAL</a:t>
          </a:r>
          <a:r>
            <a:rPr lang="en-US" sz="800" b="0" i="0" baseline="0">
              <a:solidFill>
                <a:schemeClr val="dk1"/>
              </a:solidFill>
              <a:effectLst/>
              <a:latin typeface="+mn-lt"/>
              <a:ea typeface="+mn-ea"/>
              <a:cs typeface="+mn-cs"/>
            </a:rPr>
            <a:t> 9010)</a:t>
          </a:r>
          <a:endParaRPr lang="ru-RU" sz="800" b="0">
            <a:effectLst/>
          </a:endParaRPr>
        </a:p>
        <a:p>
          <a:r>
            <a:rPr lang="uk-UA" sz="800" b="0" i="0">
              <a:solidFill>
                <a:schemeClr val="dk1"/>
              </a:solidFill>
              <a:effectLst/>
              <a:latin typeface="+mn-lt"/>
              <a:ea typeface="+mn-ea"/>
              <a:cs typeface="+mn-cs"/>
            </a:rPr>
            <a:t>2246 - Чорний</a:t>
          </a:r>
          <a:r>
            <a:rPr lang="en-US" sz="800" b="0" i="0">
              <a:solidFill>
                <a:schemeClr val="dk1"/>
              </a:solidFill>
              <a:effectLst/>
              <a:latin typeface="+mn-lt"/>
              <a:ea typeface="+mn-ea"/>
              <a:cs typeface="+mn-cs"/>
            </a:rPr>
            <a:t> (RAL 9004)</a:t>
          </a:r>
          <a:endParaRPr lang="ru-RU" sz="800" b="0">
            <a:effectLst/>
          </a:endParaRPr>
        </a:p>
        <a:p>
          <a:r>
            <a:rPr lang="uk-UA" sz="800" b="0" i="0">
              <a:solidFill>
                <a:schemeClr val="dk1"/>
              </a:solidFill>
              <a:effectLst/>
              <a:latin typeface="+mn-lt"/>
              <a:ea typeface="+mn-ea"/>
              <a:cs typeface="+mn-cs"/>
            </a:rPr>
            <a:t>2196 - Антрацит</a:t>
          </a:r>
          <a:r>
            <a:rPr lang="en-US" sz="800" b="0" i="0">
              <a:solidFill>
                <a:schemeClr val="dk1"/>
              </a:solidFill>
              <a:effectLst/>
              <a:latin typeface="+mn-lt"/>
              <a:ea typeface="+mn-ea"/>
              <a:cs typeface="+mn-cs"/>
            </a:rPr>
            <a:t> (RAL 7012)</a:t>
          </a:r>
          <a:endParaRPr lang="ru-RU" sz="800" b="0">
            <a:effectLst/>
          </a:endParaRPr>
        </a:p>
        <a:p>
          <a:r>
            <a:rPr lang="uk-UA" sz="800" b="0" i="0">
              <a:solidFill>
                <a:schemeClr val="dk1"/>
              </a:solidFill>
              <a:effectLst/>
              <a:latin typeface="+mn-lt"/>
              <a:ea typeface="+mn-ea"/>
              <a:cs typeface="+mn-cs"/>
            </a:rPr>
            <a:t>2216 - Базальт</a:t>
          </a:r>
          <a:r>
            <a:rPr lang="en-US" sz="800" b="0" i="0">
              <a:solidFill>
                <a:schemeClr val="dk1"/>
              </a:solidFill>
              <a:effectLst/>
              <a:latin typeface="+mn-lt"/>
              <a:ea typeface="+mn-ea"/>
              <a:cs typeface="+mn-cs"/>
            </a:rPr>
            <a:t> (RAL 7036)</a:t>
          </a:r>
          <a:endParaRPr lang="ru-RU" sz="800" b="0">
            <a:effectLst/>
          </a:endParaRPr>
        </a:p>
        <a:p>
          <a:r>
            <a:rPr lang="uk-UA" sz="800" b="0" i="0">
              <a:solidFill>
                <a:schemeClr val="dk1"/>
              </a:solidFill>
              <a:effectLst/>
              <a:latin typeface="+mn-lt"/>
              <a:ea typeface="+mn-ea"/>
              <a:cs typeface="+mn-cs"/>
            </a:rPr>
            <a:t>2226 - Бордо</a:t>
          </a:r>
          <a:r>
            <a:rPr lang="en-US" sz="800" b="0" i="0">
              <a:solidFill>
                <a:schemeClr val="dk1"/>
              </a:solidFill>
              <a:effectLst/>
              <a:latin typeface="+mn-lt"/>
              <a:ea typeface="+mn-ea"/>
              <a:cs typeface="+mn-cs"/>
            </a:rPr>
            <a:t> (RAL 3003)</a:t>
          </a:r>
          <a:endParaRPr lang="ru-RU" sz="800" b="0">
            <a:effectLst/>
          </a:endParaRPr>
        </a:p>
        <a:p>
          <a:r>
            <a:rPr lang="uk-UA" sz="800" b="0" i="0">
              <a:solidFill>
                <a:schemeClr val="dk1"/>
              </a:solidFill>
              <a:effectLst/>
              <a:latin typeface="+mn-lt"/>
              <a:ea typeface="+mn-ea"/>
              <a:cs typeface="+mn-cs"/>
            </a:rPr>
            <a:t>2206 - Кобальт</a:t>
          </a:r>
          <a:r>
            <a:rPr lang="en-US" sz="800" b="0" i="0">
              <a:solidFill>
                <a:schemeClr val="dk1"/>
              </a:solidFill>
              <a:effectLst/>
              <a:latin typeface="+mn-lt"/>
              <a:ea typeface="+mn-ea"/>
              <a:cs typeface="+mn-cs"/>
            </a:rPr>
            <a:t> (RAL</a:t>
          </a:r>
          <a:r>
            <a:rPr lang="en-US" sz="800" b="0" i="0" baseline="0">
              <a:solidFill>
                <a:schemeClr val="dk1"/>
              </a:solidFill>
              <a:effectLst/>
              <a:latin typeface="+mn-lt"/>
              <a:ea typeface="+mn-ea"/>
              <a:cs typeface="+mn-cs"/>
            </a:rPr>
            <a:t> 5003)</a:t>
          </a:r>
          <a:endParaRPr lang="ru-RU" sz="800" b="0">
            <a:effectLst/>
          </a:endParaRPr>
        </a:p>
      </xdr:txBody>
    </xdr:sp>
    <xdr:clientData/>
  </xdr:twoCellAnchor>
  <xdr:twoCellAnchor>
    <xdr:from>
      <xdr:col>9</xdr:col>
      <xdr:colOff>175259</xdr:colOff>
      <xdr:row>107</xdr:row>
      <xdr:rowOff>68580</xdr:rowOff>
    </xdr:from>
    <xdr:to>
      <xdr:col>11</xdr:col>
      <xdr:colOff>600074</xdr:colOff>
      <xdr:row>117</xdr:row>
      <xdr:rowOff>128498</xdr:rowOff>
    </xdr:to>
    <xdr:sp macro="" textlink="">
      <xdr:nvSpPr>
        <xdr:cNvPr id="32" name="TextBox 31"/>
        <xdr:cNvSpPr txBox="1"/>
      </xdr:nvSpPr>
      <xdr:spPr>
        <a:xfrm>
          <a:off x="5233034" y="20642580"/>
          <a:ext cx="1644015" cy="1964918"/>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pPr algn="ctr"/>
          <a:r>
            <a:rPr lang="ru-RU" sz="900" b="1">
              <a:solidFill>
                <a:schemeClr val="tx1"/>
              </a:solidFill>
              <a:effectLst/>
              <a:latin typeface="+mn-lt"/>
              <a:ea typeface="+mn-ea"/>
              <a:cs typeface="+mn-cs"/>
            </a:rPr>
            <a:t>1283</a:t>
          </a:r>
          <a:r>
            <a:rPr lang="en-US" sz="900" b="1" i="0">
              <a:solidFill>
                <a:schemeClr val="tx1"/>
              </a:solidFill>
              <a:effectLst/>
              <a:latin typeface="+mn-lt"/>
              <a:ea typeface="+mn-ea"/>
              <a:cs typeface="+mn-cs"/>
            </a:rPr>
            <a:t> </a:t>
          </a:r>
          <a:r>
            <a:rPr lang="ru-RU" sz="900" b="1">
              <a:solidFill>
                <a:schemeClr val="tx1"/>
              </a:solidFill>
              <a:effectLst/>
              <a:latin typeface="+mn-lt"/>
              <a:ea typeface="+mn-ea"/>
              <a:cs typeface="+mn-cs"/>
            </a:rPr>
            <a:t>Supermatt</a:t>
          </a:r>
        </a:p>
        <a:p>
          <a:pPr algn="ctr"/>
          <a:endParaRPr lang="en-US" sz="800" b="0">
            <a:solidFill>
              <a:schemeClr val="tx1"/>
            </a:solidFill>
            <a:effectLst/>
            <a:latin typeface="+mn-lt"/>
            <a:ea typeface="+mn-ea"/>
            <a:cs typeface="+mn-cs"/>
          </a:endParaRPr>
        </a:p>
        <a:p>
          <a:r>
            <a:rPr lang="ru-RU" sz="800" b="0">
              <a:solidFill>
                <a:schemeClr val="tx1"/>
              </a:solidFill>
              <a:effectLst/>
              <a:latin typeface="+mn-lt"/>
              <a:ea typeface="+mn-ea"/>
              <a:cs typeface="+mn-cs"/>
            </a:rPr>
            <a:t>3396 - Антрацит Supermatt</a:t>
          </a:r>
          <a:endParaRPr lang="en-US" sz="800" b="0">
            <a:solidFill>
              <a:schemeClr val="tx1"/>
            </a:solidFill>
            <a:effectLst/>
            <a:latin typeface="+mn-lt"/>
            <a:ea typeface="+mn-ea"/>
            <a:cs typeface="+mn-cs"/>
          </a:endParaRPr>
        </a:p>
        <a:p>
          <a:r>
            <a:rPr lang="ru-RU" sz="800" b="0">
              <a:solidFill>
                <a:schemeClr val="tx1"/>
              </a:solidFill>
              <a:effectLst/>
              <a:latin typeface="+mn-lt"/>
              <a:ea typeface="+mn-ea"/>
              <a:cs typeface="+mn-cs"/>
            </a:rPr>
            <a:t>3426 - Магнолія Supermatt</a:t>
          </a:r>
        </a:p>
        <a:p>
          <a:r>
            <a:rPr lang="ru-RU" sz="800" b="0">
              <a:solidFill>
                <a:schemeClr val="tx1"/>
              </a:solidFill>
              <a:effectLst/>
              <a:latin typeface="+mn-lt"/>
              <a:ea typeface="+mn-ea"/>
              <a:cs typeface="+mn-cs"/>
            </a:rPr>
            <a:t>3686 - Чорний Supermatt</a:t>
          </a:r>
        </a:p>
        <a:p>
          <a:r>
            <a:rPr lang="ru-RU" sz="800" b="0">
              <a:solidFill>
                <a:schemeClr val="tx1"/>
              </a:solidFill>
              <a:effectLst/>
              <a:latin typeface="+mn-lt"/>
              <a:ea typeface="+mn-ea"/>
              <a:cs typeface="+mn-cs"/>
            </a:rPr>
            <a:t>3746 - Кашемір Supermatt</a:t>
          </a:r>
        </a:p>
        <a:p>
          <a:r>
            <a:rPr lang="ru-RU" sz="800" b="0">
              <a:solidFill>
                <a:schemeClr val="tx1"/>
              </a:solidFill>
              <a:effectLst/>
              <a:latin typeface="+mn-lt"/>
              <a:ea typeface="+mn-ea"/>
              <a:cs typeface="+mn-cs"/>
            </a:rPr>
            <a:t>3406 - Базальт Supermatt</a:t>
          </a:r>
        </a:p>
        <a:p>
          <a:r>
            <a:rPr lang="ru-RU" sz="800" b="0">
              <a:solidFill>
                <a:schemeClr val="tx1"/>
              </a:solidFill>
              <a:effectLst/>
              <a:latin typeface="+mn-lt"/>
              <a:ea typeface="+mn-ea"/>
              <a:cs typeface="+mn-cs"/>
            </a:rPr>
            <a:t>5906 - Синій Supermatt</a:t>
          </a:r>
        </a:p>
        <a:p>
          <a:r>
            <a:rPr lang="ru-RU" sz="800" b="0">
              <a:solidFill>
                <a:schemeClr val="tx1"/>
              </a:solidFill>
              <a:effectLst/>
              <a:latin typeface="+mn-lt"/>
              <a:ea typeface="+mn-ea"/>
              <a:cs typeface="+mn-cs"/>
            </a:rPr>
            <a:t>5926 -</a:t>
          </a:r>
          <a:r>
            <a:rPr lang="ru-RU" sz="800" b="0" baseline="0">
              <a:solidFill>
                <a:schemeClr val="tx1"/>
              </a:solidFill>
              <a:effectLst/>
              <a:latin typeface="+mn-lt"/>
              <a:ea typeface="+mn-ea"/>
              <a:cs typeface="+mn-cs"/>
            </a:rPr>
            <a:t> Цегла </a:t>
          </a:r>
          <a:r>
            <a:rPr lang="en-US" sz="800" b="0" baseline="0">
              <a:solidFill>
                <a:schemeClr val="tx1"/>
              </a:solidFill>
              <a:effectLst/>
              <a:latin typeface="+mn-lt"/>
              <a:ea typeface="+mn-ea"/>
              <a:cs typeface="+mn-cs"/>
            </a:rPr>
            <a:t>Supermatt</a:t>
          </a:r>
          <a:endParaRPr lang="ru-RU" sz="800" b="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uk-UA" sz="800" b="0" i="0" u="none" strike="noStrike">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uk-UA" sz="800" b="0" i="0" u="none" strike="noStrike" baseline="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ru-RU" sz="800" b="0">
              <a:solidFill>
                <a:schemeClr val="tx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ru-RU" sz="800" b="0">
              <a:solidFill>
                <a:schemeClr val="tx1"/>
              </a:solidFill>
              <a:effectLst/>
              <a:latin typeface="+mn-lt"/>
              <a:ea typeface="+mn-ea"/>
              <a:cs typeface="+mn-cs"/>
            </a:rPr>
            <a:t>      </a:t>
          </a:r>
          <a:endParaRPr lang="uk-UA" sz="800" b="0">
            <a:effectLst/>
          </a:endParaRPr>
        </a:p>
        <a:p>
          <a:r>
            <a:rPr lang="ru-RU" sz="800" b="0" i="0" baseline="0"/>
            <a:t>          </a:t>
          </a:r>
          <a:endParaRPr lang="ru-RU" sz="800" b="0"/>
        </a:p>
      </xdr:txBody>
    </xdr:sp>
    <xdr:clientData/>
  </xdr:twoCellAnchor>
  <xdr:twoCellAnchor>
    <xdr:from>
      <xdr:col>1</xdr:col>
      <xdr:colOff>30480</xdr:colOff>
      <xdr:row>131</xdr:row>
      <xdr:rowOff>22861</xdr:rowOff>
    </xdr:from>
    <xdr:to>
      <xdr:col>2</xdr:col>
      <xdr:colOff>594360</xdr:colOff>
      <xdr:row>134</xdr:row>
      <xdr:rowOff>160021</xdr:rowOff>
    </xdr:to>
    <xdr:pic>
      <xdr:nvPicPr>
        <xdr:cNvPr id="36" name="Рисунок 35"/>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13360" y="23065741"/>
          <a:ext cx="1173480" cy="685800"/>
        </a:xfrm>
        <a:prstGeom prst="rect">
          <a:avLst/>
        </a:prstGeom>
      </xdr:spPr>
    </xdr:pic>
    <xdr:clientData/>
  </xdr:twoCellAnchor>
  <xdr:twoCellAnchor>
    <xdr:from>
      <xdr:col>2</xdr:col>
      <xdr:colOff>123825</xdr:colOff>
      <xdr:row>135</xdr:row>
      <xdr:rowOff>66675</xdr:rowOff>
    </xdr:from>
    <xdr:to>
      <xdr:col>5</xdr:col>
      <xdr:colOff>139065</xdr:colOff>
      <xdr:row>140</xdr:row>
      <xdr:rowOff>149003</xdr:rowOff>
    </xdr:to>
    <xdr:sp macro="" textlink="">
      <xdr:nvSpPr>
        <xdr:cNvPr id="37" name="TextBox 36"/>
        <xdr:cNvSpPr txBox="1"/>
      </xdr:nvSpPr>
      <xdr:spPr>
        <a:xfrm>
          <a:off x="914400" y="26031825"/>
          <a:ext cx="1844040" cy="1034828"/>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ru-RU" sz="900" b="1" i="0">
              <a:solidFill>
                <a:schemeClr val="tx1"/>
              </a:solidFill>
              <a:effectLst/>
              <a:latin typeface="+mn-lt"/>
              <a:ea typeface="+mn-ea"/>
              <a:cs typeface="+mn-cs"/>
            </a:rPr>
            <a:t>1241 Кристал</a:t>
          </a:r>
        </a:p>
        <a:p>
          <a:endParaRPr lang="uk-UA" sz="800" b="0">
            <a:solidFill>
              <a:schemeClr val="tx1"/>
            </a:solidFill>
            <a:effectLst/>
            <a:latin typeface="+mn-lt"/>
            <a:ea typeface="+mn-ea"/>
            <a:cs typeface="+mn-cs"/>
          </a:endParaRPr>
        </a:p>
        <a:p>
          <a:r>
            <a:rPr lang="ru-RU" sz="800" b="0">
              <a:solidFill>
                <a:schemeClr val="tx1"/>
              </a:solidFill>
              <a:effectLst/>
              <a:latin typeface="+mn-lt"/>
              <a:ea typeface="+mn-ea"/>
              <a:cs typeface="+mn-cs"/>
            </a:rPr>
            <a:t>948632 - Білий</a:t>
          </a:r>
          <a:endParaRPr lang="ru-RU" sz="800" b="0">
            <a:effectLst/>
          </a:endParaRPr>
        </a:p>
        <a:p>
          <a:r>
            <a:rPr lang="ru-RU" sz="800" b="0">
              <a:solidFill>
                <a:schemeClr val="tx1"/>
              </a:solidFill>
              <a:effectLst/>
              <a:latin typeface="+mn-lt"/>
              <a:ea typeface="+mn-ea"/>
              <a:cs typeface="+mn-cs"/>
            </a:rPr>
            <a:t>948633 - Крем</a:t>
          </a:r>
          <a:endParaRPr lang="ru-RU" sz="800" b="0">
            <a:effectLst/>
          </a:endParaRPr>
        </a:p>
      </xdr:txBody>
    </xdr:sp>
    <xdr:clientData/>
  </xdr:twoCellAnchor>
  <xdr:twoCellAnchor>
    <xdr:from>
      <xdr:col>6</xdr:col>
      <xdr:colOff>179070</xdr:colOff>
      <xdr:row>135</xdr:row>
      <xdr:rowOff>57150</xdr:rowOff>
    </xdr:from>
    <xdr:to>
      <xdr:col>9</xdr:col>
      <xdr:colOff>197780</xdr:colOff>
      <xdr:row>140</xdr:row>
      <xdr:rowOff>139478</xdr:rowOff>
    </xdr:to>
    <xdr:sp macro="" textlink="">
      <xdr:nvSpPr>
        <xdr:cNvPr id="38" name="TextBox 37"/>
        <xdr:cNvSpPr txBox="1"/>
      </xdr:nvSpPr>
      <xdr:spPr>
        <a:xfrm>
          <a:off x="3408045" y="26022300"/>
          <a:ext cx="1847510" cy="1034828"/>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ru-RU" sz="900" b="1">
              <a:solidFill>
                <a:schemeClr val="tx1"/>
              </a:solidFill>
              <a:effectLst/>
              <a:latin typeface="+mn-lt"/>
              <a:ea typeface="+mn-ea"/>
              <a:cs typeface="+mn-cs"/>
            </a:rPr>
            <a:t>1241 Кристал матовий</a:t>
          </a:r>
        </a:p>
        <a:p>
          <a:endParaRPr lang="ru-RU" sz="800" b="0">
            <a:effectLst/>
          </a:endParaRPr>
        </a:p>
        <a:p>
          <a:r>
            <a:rPr lang="ru-RU" sz="800" b="0">
              <a:solidFill>
                <a:schemeClr val="tx1"/>
              </a:solidFill>
              <a:effectLst/>
              <a:latin typeface="+mn-lt"/>
              <a:ea typeface="+mn-ea"/>
              <a:cs typeface="+mn-cs"/>
            </a:rPr>
            <a:t>948981 - Крем</a:t>
          </a:r>
          <a:endParaRPr lang="ru-RU" sz="800" b="0">
            <a:effectLst/>
          </a:endParaRPr>
        </a:p>
        <a:p>
          <a:r>
            <a:rPr lang="ru-RU" sz="800" b="0">
              <a:solidFill>
                <a:schemeClr val="tx1"/>
              </a:solidFill>
              <a:effectLst/>
              <a:latin typeface="+mn-lt"/>
              <a:ea typeface="+mn-ea"/>
              <a:cs typeface="+mn-cs"/>
            </a:rPr>
            <a:t>948982</a:t>
          </a:r>
          <a:r>
            <a:rPr lang="ru-RU" sz="800" b="0" baseline="0">
              <a:solidFill>
                <a:schemeClr val="tx1"/>
              </a:solidFill>
              <a:effectLst/>
              <a:latin typeface="+mn-lt"/>
              <a:ea typeface="+mn-ea"/>
              <a:cs typeface="+mn-cs"/>
            </a:rPr>
            <a:t> - Чорний</a:t>
          </a:r>
          <a:endParaRPr lang="ru-RU" sz="800" b="0">
            <a:effectLst/>
          </a:endParaRPr>
        </a:p>
      </xdr:txBody>
    </xdr:sp>
    <xdr:clientData/>
  </xdr:twoCellAnchor>
  <xdr:twoCellAnchor>
    <xdr:from>
      <xdr:col>10</xdr:col>
      <xdr:colOff>360045</xdr:colOff>
      <xdr:row>135</xdr:row>
      <xdr:rowOff>85725</xdr:rowOff>
    </xdr:from>
    <xdr:to>
      <xdr:col>13</xdr:col>
      <xdr:colOff>355222</xdr:colOff>
      <xdr:row>140</xdr:row>
      <xdr:rowOff>154305</xdr:rowOff>
    </xdr:to>
    <xdr:sp macro="" textlink="">
      <xdr:nvSpPr>
        <xdr:cNvPr id="39" name="TextBox 38"/>
        <xdr:cNvSpPr txBox="1"/>
      </xdr:nvSpPr>
      <xdr:spPr>
        <a:xfrm>
          <a:off x="6027420" y="26050875"/>
          <a:ext cx="1871602" cy="1021080"/>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ru-RU" sz="900" b="1">
              <a:solidFill>
                <a:schemeClr val="tx1"/>
              </a:solidFill>
              <a:effectLst/>
              <a:latin typeface="+mn-lt"/>
              <a:ea typeface="+mn-ea"/>
              <a:cs typeface="+mn-cs"/>
            </a:rPr>
            <a:t>1243 Шкіра</a:t>
          </a:r>
        </a:p>
        <a:p>
          <a:endParaRPr lang="ru-RU" sz="800" b="0">
            <a:effectLst/>
          </a:endParaRPr>
        </a:p>
        <a:p>
          <a:r>
            <a:rPr lang="ru-RU" sz="800" b="0">
              <a:solidFill>
                <a:schemeClr val="tx1"/>
              </a:solidFill>
              <a:effectLst/>
              <a:latin typeface="+mn-lt"/>
              <a:ea typeface="+mn-ea"/>
              <a:cs typeface="+mn-cs"/>
            </a:rPr>
            <a:t>944572 - Карамель</a:t>
          </a:r>
          <a:endParaRPr lang="ru-RU" sz="800" b="0">
            <a:effectLst/>
          </a:endParaRPr>
        </a:p>
      </xdr:txBody>
    </xdr:sp>
    <xdr:clientData/>
  </xdr:twoCellAnchor>
  <xdr:twoCellAnchor editAs="oneCell">
    <xdr:from>
      <xdr:col>1</xdr:col>
      <xdr:colOff>41030</xdr:colOff>
      <xdr:row>164</xdr:row>
      <xdr:rowOff>23446</xdr:rowOff>
    </xdr:from>
    <xdr:to>
      <xdr:col>2</xdr:col>
      <xdr:colOff>580292</xdr:colOff>
      <xdr:row>165</xdr:row>
      <xdr:rowOff>158260</xdr:rowOff>
    </xdr:to>
    <xdr:pic>
      <xdr:nvPicPr>
        <xdr:cNvPr id="41" name="Рисунок 40"/>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3856" t="19969" r="29860" b="36086"/>
        <a:stretch/>
      </xdr:blipFill>
      <xdr:spPr>
        <a:xfrm>
          <a:off x="222738" y="25462523"/>
          <a:ext cx="1148862" cy="316523"/>
        </a:xfrm>
        <a:prstGeom prst="rect">
          <a:avLst/>
        </a:prstGeom>
      </xdr:spPr>
    </xdr:pic>
    <xdr:clientData/>
  </xdr:twoCellAnchor>
  <xdr:twoCellAnchor editAs="oneCell">
    <xdr:from>
      <xdr:col>1</xdr:col>
      <xdr:colOff>42831</xdr:colOff>
      <xdr:row>168</xdr:row>
      <xdr:rowOff>29162</xdr:rowOff>
    </xdr:from>
    <xdr:to>
      <xdr:col>2</xdr:col>
      <xdr:colOff>574430</xdr:colOff>
      <xdr:row>169</xdr:row>
      <xdr:rowOff>158263</xdr:rowOff>
    </xdr:to>
    <xdr:pic>
      <xdr:nvPicPr>
        <xdr:cNvPr id="42" name="Рисунок 41"/>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32023" b="42434"/>
        <a:stretch/>
      </xdr:blipFill>
      <xdr:spPr>
        <a:xfrm>
          <a:off x="224539" y="26195070"/>
          <a:ext cx="1141199" cy="310808"/>
        </a:xfrm>
        <a:prstGeom prst="rect">
          <a:avLst/>
        </a:prstGeom>
      </xdr:spPr>
    </xdr:pic>
    <xdr:clientData/>
  </xdr:twoCellAnchor>
  <xdr:twoCellAnchor editAs="oneCell">
    <xdr:from>
      <xdr:col>1</xdr:col>
      <xdr:colOff>41986</xdr:colOff>
      <xdr:row>170</xdr:row>
      <xdr:rowOff>29990</xdr:rowOff>
    </xdr:from>
    <xdr:to>
      <xdr:col>2</xdr:col>
      <xdr:colOff>568569</xdr:colOff>
      <xdr:row>171</xdr:row>
      <xdr:rowOff>152400</xdr:rowOff>
    </xdr:to>
    <xdr:pic>
      <xdr:nvPicPr>
        <xdr:cNvPr id="43" name="Рисунок 42"/>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t="65265" b="9151"/>
        <a:stretch/>
      </xdr:blipFill>
      <xdr:spPr>
        <a:xfrm>
          <a:off x="223694" y="26559313"/>
          <a:ext cx="1136183" cy="304118"/>
        </a:xfrm>
        <a:prstGeom prst="rect">
          <a:avLst/>
        </a:prstGeom>
      </xdr:spPr>
    </xdr:pic>
    <xdr:clientData/>
  </xdr:twoCellAnchor>
  <xdr:twoCellAnchor editAs="oneCell">
    <xdr:from>
      <xdr:col>1</xdr:col>
      <xdr:colOff>41118</xdr:colOff>
      <xdr:row>166</xdr:row>
      <xdr:rowOff>24138</xdr:rowOff>
    </xdr:from>
    <xdr:to>
      <xdr:col>2</xdr:col>
      <xdr:colOff>580292</xdr:colOff>
      <xdr:row>167</xdr:row>
      <xdr:rowOff>158262</xdr:rowOff>
    </xdr:to>
    <xdr:pic>
      <xdr:nvPicPr>
        <xdr:cNvPr id="44" name="Рисунок 43"/>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t="48002" b="26369"/>
        <a:stretch/>
      </xdr:blipFill>
      <xdr:spPr>
        <a:xfrm>
          <a:off x="222826" y="25826630"/>
          <a:ext cx="1148774" cy="315832"/>
        </a:xfrm>
        <a:prstGeom prst="rect">
          <a:avLst/>
        </a:prstGeom>
      </xdr:spPr>
    </xdr:pic>
    <xdr:clientData/>
  </xdr:twoCellAnchor>
  <xdr:twoCellAnchor editAs="oneCell">
    <xdr:from>
      <xdr:col>1</xdr:col>
      <xdr:colOff>52754</xdr:colOff>
      <xdr:row>174</xdr:row>
      <xdr:rowOff>29387</xdr:rowOff>
    </xdr:from>
    <xdr:to>
      <xdr:col>2</xdr:col>
      <xdr:colOff>562707</xdr:colOff>
      <xdr:row>175</xdr:row>
      <xdr:rowOff>152401</xdr:rowOff>
    </xdr:to>
    <xdr:pic>
      <xdr:nvPicPr>
        <xdr:cNvPr id="45" name="Рисунок 44"/>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34462" y="26922125"/>
          <a:ext cx="1119553" cy="304722"/>
        </a:xfrm>
        <a:prstGeom prst="rect">
          <a:avLst/>
        </a:prstGeom>
      </xdr:spPr>
    </xdr:pic>
    <xdr:clientData/>
  </xdr:twoCellAnchor>
  <xdr:twoCellAnchor>
    <xdr:from>
      <xdr:col>1</xdr:col>
      <xdr:colOff>377190</xdr:colOff>
      <xdr:row>176</xdr:row>
      <xdr:rowOff>188595</xdr:rowOff>
    </xdr:from>
    <xdr:to>
      <xdr:col>4</xdr:col>
      <xdr:colOff>186690</xdr:colOff>
      <xdr:row>186</xdr:row>
      <xdr:rowOff>135255</xdr:rowOff>
    </xdr:to>
    <xdr:sp macro="" textlink="">
      <xdr:nvSpPr>
        <xdr:cNvPr id="46" name="TextBox 45"/>
        <xdr:cNvSpPr txBox="1"/>
      </xdr:nvSpPr>
      <xdr:spPr>
        <a:xfrm>
          <a:off x="558165" y="33630870"/>
          <a:ext cx="1638300" cy="1851660"/>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en-US" sz="900" b="1" i="0"/>
            <a:t>Dolcevita</a:t>
          </a:r>
          <a:r>
            <a:rPr lang="ru-RU" sz="800" b="0" i="0"/>
            <a:t>  </a:t>
          </a:r>
          <a:endParaRPr lang="en-US" sz="800" b="0" i="0"/>
        </a:p>
        <a:p>
          <a:endParaRPr lang="ru-RU" sz="800" b="0" i="0"/>
        </a:p>
        <a:p>
          <a:r>
            <a:rPr lang="en-US" sz="800" b="0" i="0" u="none" strike="noStrike">
              <a:solidFill>
                <a:schemeClr val="tx1"/>
              </a:solidFill>
              <a:effectLst/>
              <a:latin typeface="+mn-lt"/>
              <a:ea typeface="+mn-ea"/>
              <a:cs typeface="+mn-cs"/>
            </a:rPr>
            <a:t>5430 DV - Caracalla Naturele</a:t>
          </a:r>
        </a:p>
        <a:p>
          <a:r>
            <a:rPr lang="en-US" sz="800" b="0" i="0" u="none" strike="noStrike">
              <a:solidFill>
                <a:schemeClr val="tx1"/>
              </a:solidFill>
              <a:effectLst/>
              <a:latin typeface="+mn-lt"/>
              <a:ea typeface="+mn-ea"/>
              <a:cs typeface="+mn-cs"/>
            </a:rPr>
            <a:t>5428 DV - Caracalla Ardesia</a:t>
          </a:r>
        </a:p>
        <a:p>
          <a:r>
            <a:rPr lang="en-US" sz="800" b="0" i="0" u="none" strike="noStrike">
              <a:solidFill>
                <a:schemeClr val="tx1"/>
              </a:solidFill>
              <a:effectLst/>
              <a:latin typeface="+mn-lt"/>
              <a:ea typeface="+mn-ea"/>
              <a:cs typeface="+mn-cs"/>
            </a:rPr>
            <a:t>5429 DV - Caracalla Deciso</a:t>
          </a:r>
          <a:endParaRPr lang="en-US" sz="800" b="0"/>
        </a:p>
        <a:p>
          <a:r>
            <a:rPr lang="en-US" sz="800" b="0" i="0" u="none" strike="noStrike">
              <a:solidFill>
                <a:schemeClr val="tx1"/>
              </a:solidFill>
              <a:effectLst/>
              <a:latin typeface="+mn-lt"/>
              <a:ea typeface="+mn-ea"/>
              <a:cs typeface="+mn-cs"/>
            </a:rPr>
            <a:t>5431 DV - Caracalla Fumo</a:t>
          </a:r>
          <a:endParaRPr lang="en-US" sz="800" b="0" i="0" u="none" strike="noStrike">
            <a:solidFill>
              <a:schemeClr val="dk1"/>
            </a:solidFill>
            <a:effectLst/>
            <a:latin typeface="+mn-lt"/>
            <a:ea typeface="+mn-ea"/>
            <a:cs typeface="+mn-cs"/>
          </a:endParaRPr>
        </a:p>
        <a:p>
          <a:r>
            <a:rPr lang="en-US" sz="800" b="0"/>
            <a:t>6299 DV - Grigio Scuro</a:t>
          </a:r>
          <a:endParaRPr lang="uk-UA" sz="800" b="0"/>
        </a:p>
        <a:p>
          <a:r>
            <a:rPr lang="en-US" sz="800" b="0"/>
            <a:t>6779 DV - Rovere Moresco</a:t>
          </a:r>
          <a:endParaRPr lang="ru-RU" sz="800" b="0"/>
        </a:p>
      </xdr:txBody>
    </xdr:sp>
    <xdr:clientData/>
  </xdr:twoCellAnchor>
  <xdr:twoCellAnchor>
    <xdr:from>
      <xdr:col>4</xdr:col>
      <xdr:colOff>499110</xdr:colOff>
      <xdr:row>176</xdr:row>
      <xdr:rowOff>180975</xdr:rowOff>
    </xdr:from>
    <xdr:to>
      <xdr:col>7</xdr:col>
      <xdr:colOff>323850</xdr:colOff>
      <xdr:row>186</xdr:row>
      <xdr:rowOff>135255</xdr:rowOff>
    </xdr:to>
    <xdr:sp macro="" textlink="">
      <xdr:nvSpPr>
        <xdr:cNvPr id="47" name="TextBox 46"/>
        <xdr:cNvSpPr txBox="1"/>
      </xdr:nvSpPr>
      <xdr:spPr>
        <a:xfrm>
          <a:off x="2508885" y="33623250"/>
          <a:ext cx="1653540" cy="1859280"/>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en-US" sz="900" b="1" i="0">
              <a:solidFill>
                <a:schemeClr val="tx1"/>
              </a:solidFill>
              <a:effectLst/>
              <a:latin typeface="+mn-lt"/>
              <a:ea typeface="+mn-ea"/>
              <a:cs typeface="+mn-cs"/>
            </a:rPr>
            <a:t>Calabianco</a:t>
          </a:r>
          <a:r>
            <a:rPr lang="ru-RU" sz="800" b="0" i="0">
              <a:solidFill>
                <a:schemeClr val="tx1"/>
              </a:solidFill>
              <a:effectLst/>
              <a:latin typeface="+mn-lt"/>
              <a:ea typeface="+mn-ea"/>
              <a:cs typeface="+mn-cs"/>
            </a:rPr>
            <a:t> 		</a:t>
          </a:r>
          <a:endParaRPr lang="uk-UA" sz="8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chemeClr val="dk1"/>
              </a:solidFill>
              <a:effectLst/>
              <a:latin typeface="+mn-lt"/>
              <a:ea typeface="+mn-ea"/>
              <a:cs typeface="+mn-cs"/>
            </a:rPr>
            <a:t>5451 CB - Perla</a:t>
          </a:r>
          <a:endParaRPr lang="ru-RU" sz="8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chemeClr val="dk1"/>
              </a:solidFill>
              <a:effectLst/>
              <a:latin typeface="+mn-lt"/>
              <a:ea typeface="+mn-ea"/>
              <a:cs typeface="+mn-cs"/>
            </a:rPr>
            <a:t>5450 CB - Lava</a:t>
          </a:r>
          <a:endParaRPr lang="ru-RU" sz="800">
            <a:effectLst/>
          </a:endParaRPr>
        </a:p>
        <a:p>
          <a:r>
            <a:rPr lang="en-US" sz="800" b="0" i="0" u="none" strike="noStrike">
              <a:solidFill>
                <a:schemeClr val="tx1"/>
              </a:solidFill>
              <a:effectLst/>
              <a:latin typeface="+mn-lt"/>
              <a:ea typeface="+mn-ea"/>
              <a:cs typeface="+mn-cs"/>
            </a:rPr>
            <a:t>5456 CB - Bronzo</a:t>
          </a:r>
        </a:p>
        <a:p>
          <a:r>
            <a:rPr lang="en-US" sz="800" b="0" i="0" u="none" strike="noStrike">
              <a:solidFill>
                <a:schemeClr val="tx1"/>
              </a:solidFill>
              <a:effectLst/>
              <a:latin typeface="+mn-lt"/>
              <a:ea typeface="+mn-ea"/>
              <a:cs typeface="+mn-cs"/>
            </a:rPr>
            <a:t>4758 CB - Argilla</a:t>
          </a:r>
        </a:p>
        <a:p>
          <a:r>
            <a:rPr lang="en-US" sz="800" b="0" i="0" u="none" strike="noStrike">
              <a:solidFill>
                <a:schemeClr val="tx1"/>
              </a:solidFill>
              <a:effectLst/>
              <a:latin typeface="+mn-lt"/>
              <a:ea typeface="+mn-ea"/>
              <a:cs typeface="+mn-cs"/>
            </a:rPr>
            <a:t>4757 CB - Marla</a:t>
          </a:r>
          <a:endParaRPr lang="uk-UA" sz="800" b="0" i="0" u="none" strike="noStrike">
            <a:solidFill>
              <a:schemeClr val="tx1"/>
            </a:solidFill>
            <a:effectLst/>
            <a:latin typeface="+mn-lt"/>
            <a:ea typeface="+mn-ea"/>
            <a:cs typeface="+mn-cs"/>
          </a:endParaRPr>
        </a:p>
        <a:p>
          <a:endParaRPr lang="uk-UA" sz="800" b="0" i="0" u="none" strike="noStrike">
            <a:solidFill>
              <a:schemeClr val="tx1"/>
            </a:solidFill>
            <a:effectLst/>
            <a:latin typeface="+mn-lt"/>
            <a:ea typeface="+mn-ea"/>
            <a:cs typeface="+mn-cs"/>
          </a:endParaRPr>
        </a:p>
        <a:p>
          <a:pPr eaLnBrk="1" fontAlgn="auto" latinLnBrk="0" hangingPunct="1"/>
          <a:r>
            <a:rPr lang="en-US" sz="900" b="1" i="0">
              <a:solidFill>
                <a:schemeClr val="dk1"/>
              </a:solidFill>
              <a:effectLst/>
              <a:latin typeface="+mn-lt"/>
              <a:ea typeface="+mn-ea"/>
              <a:cs typeface="+mn-cs"/>
            </a:rPr>
            <a:t>Tessuto</a:t>
          </a:r>
          <a:endParaRPr lang="ru-RU" sz="900">
            <a:effectLst/>
          </a:endParaRPr>
        </a:p>
        <a:p>
          <a:pPr eaLnBrk="1" fontAlgn="auto" latinLnBrk="0" hangingPunct="1"/>
          <a:r>
            <a:rPr lang="en-US" sz="800" b="0" i="0">
              <a:solidFill>
                <a:schemeClr val="dk1"/>
              </a:solidFill>
              <a:effectLst/>
              <a:latin typeface="+mn-lt"/>
              <a:ea typeface="+mn-ea"/>
              <a:cs typeface="+mn-cs"/>
            </a:rPr>
            <a:t>6574 SX - Grigio Tessuto</a:t>
          </a:r>
          <a:endParaRPr lang="ru-RU" sz="800">
            <a:effectLst/>
          </a:endParaRPr>
        </a:p>
        <a:p>
          <a:r>
            <a:rPr lang="en-US" sz="800" b="0" i="0">
              <a:solidFill>
                <a:schemeClr val="dk1"/>
              </a:solidFill>
              <a:effectLst/>
              <a:latin typeface="+mn-lt"/>
              <a:ea typeface="+mn-ea"/>
              <a:cs typeface="+mn-cs"/>
            </a:rPr>
            <a:t>6572 SX - Twist Tessuto</a:t>
          </a:r>
          <a:endParaRPr lang="ru-RU" sz="800">
            <a:effectLst/>
          </a:endParaRPr>
        </a:p>
        <a:p>
          <a:endParaRPr lang="ru-RU" sz="800" b="0">
            <a:solidFill>
              <a:schemeClr val="tx1"/>
            </a:solidFill>
            <a:effectLst/>
            <a:latin typeface="+mn-lt"/>
            <a:ea typeface="+mn-ea"/>
            <a:cs typeface="+mn-cs"/>
          </a:endParaRPr>
        </a:p>
      </xdr:txBody>
    </xdr:sp>
    <xdr:clientData/>
  </xdr:twoCellAnchor>
  <xdr:twoCellAnchor>
    <xdr:from>
      <xdr:col>8</xdr:col>
      <xdr:colOff>55245</xdr:colOff>
      <xdr:row>176</xdr:row>
      <xdr:rowOff>180976</xdr:rowOff>
    </xdr:from>
    <xdr:to>
      <xdr:col>10</xdr:col>
      <xdr:colOff>489585</xdr:colOff>
      <xdr:row>186</xdr:row>
      <xdr:rowOff>127636</xdr:rowOff>
    </xdr:to>
    <xdr:sp macro="" textlink="">
      <xdr:nvSpPr>
        <xdr:cNvPr id="49" name="TextBox 48"/>
        <xdr:cNvSpPr txBox="1"/>
      </xdr:nvSpPr>
      <xdr:spPr>
        <a:xfrm>
          <a:off x="4503420" y="33623251"/>
          <a:ext cx="1653540" cy="1851660"/>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900" b="1" baseline="0">
              <a:solidFill>
                <a:schemeClr val="tx1"/>
              </a:solidFill>
              <a:effectLst/>
              <a:latin typeface="+mn-lt"/>
              <a:ea typeface="+mn-ea"/>
              <a:cs typeface="+mn-cs"/>
            </a:rPr>
            <a:t>Sagade</a:t>
          </a:r>
          <a:r>
            <a:rPr lang="ru-RU" sz="800" b="0">
              <a:solidFill>
                <a:schemeClr val="tx1"/>
              </a:solidFill>
              <a:effectLst/>
              <a:latin typeface="+mn-lt"/>
              <a:ea typeface="+mn-ea"/>
              <a:cs typeface="+mn-cs"/>
            </a:rPr>
            <a:t> </a:t>
          </a:r>
          <a:endParaRPr lang="ru-RU" sz="800" b="0">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ru-RU" sz="800" b="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800" b="0" i="0" u="none" strike="noStrike">
              <a:solidFill>
                <a:schemeClr val="tx1"/>
              </a:solidFill>
              <a:effectLst/>
              <a:latin typeface="+mn-lt"/>
              <a:ea typeface="+mn-ea"/>
              <a:cs typeface="+mn-cs"/>
            </a:rPr>
            <a:t>6588 SG - Frassino Dali</a:t>
          </a:r>
        </a:p>
        <a:p>
          <a:pPr marL="0" marR="0" indent="0" defTabSz="914400" eaLnBrk="1" fontAlgn="auto" latinLnBrk="0" hangingPunct="1">
            <a:lnSpc>
              <a:spcPct val="100000"/>
            </a:lnSpc>
            <a:spcBef>
              <a:spcPts val="0"/>
            </a:spcBef>
            <a:spcAft>
              <a:spcPts val="0"/>
            </a:spcAft>
            <a:buClrTx/>
            <a:buSzTx/>
            <a:buFontTx/>
            <a:buNone/>
            <a:tabLst/>
            <a:defRPr/>
          </a:pPr>
          <a:r>
            <a:rPr lang="en-US" sz="800" b="0" i="0" u="none" strike="noStrike">
              <a:solidFill>
                <a:schemeClr val="tx1"/>
              </a:solidFill>
              <a:effectLst/>
              <a:latin typeface="+mn-lt"/>
              <a:ea typeface="+mn-ea"/>
              <a:cs typeface="+mn-cs"/>
            </a:rPr>
            <a:t>6424 SG - Noce Athens</a:t>
          </a:r>
        </a:p>
        <a:p>
          <a:pPr marL="0" marR="0" indent="0" defTabSz="914400" eaLnBrk="1" fontAlgn="auto" latinLnBrk="0" hangingPunct="1">
            <a:lnSpc>
              <a:spcPct val="100000"/>
            </a:lnSpc>
            <a:spcBef>
              <a:spcPts val="0"/>
            </a:spcBef>
            <a:spcAft>
              <a:spcPts val="0"/>
            </a:spcAft>
            <a:buClrTx/>
            <a:buSzTx/>
            <a:buFontTx/>
            <a:buNone/>
            <a:tabLst/>
            <a:defRPr/>
          </a:pPr>
          <a:r>
            <a:rPr lang="en-US" sz="800" b="0" i="0" u="none" strike="noStrike">
              <a:solidFill>
                <a:schemeClr val="tx1"/>
              </a:solidFill>
              <a:effectLst/>
              <a:latin typeface="+mn-lt"/>
              <a:ea typeface="+mn-ea"/>
              <a:cs typeface="+mn-cs"/>
            </a:rPr>
            <a:t>6607 SG - Noce Pireus</a:t>
          </a:r>
        </a:p>
        <a:p>
          <a:pPr marL="0" marR="0" indent="0" defTabSz="914400" eaLnBrk="1" fontAlgn="auto" latinLnBrk="0" hangingPunct="1">
            <a:lnSpc>
              <a:spcPct val="100000"/>
            </a:lnSpc>
            <a:spcBef>
              <a:spcPts val="0"/>
            </a:spcBef>
            <a:spcAft>
              <a:spcPts val="0"/>
            </a:spcAft>
            <a:buClrTx/>
            <a:buSzTx/>
            <a:buFontTx/>
            <a:buNone/>
            <a:tabLst/>
            <a:defRPr/>
          </a:pPr>
          <a:r>
            <a:rPr lang="en-US" sz="800" b="0" i="0" u="none" strike="noStrike">
              <a:solidFill>
                <a:schemeClr val="tx1"/>
              </a:solidFill>
              <a:effectLst/>
              <a:latin typeface="+mn-lt"/>
              <a:ea typeface="+mn-ea"/>
              <a:cs typeface="+mn-cs"/>
            </a:rPr>
            <a:t>6579 SG - Olmo Jerez</a:t>
          </a:r>
        </a:p>
        <a:p>
          <a:pPr marL="0" marR="0" indent="0" defTabSz="914400" eaLnBrk="1" fontAlgn="auto" latinLnBrk="0" hangingPunct="1">
            <a:lnSpc>
              <a:spcPct val="100000"/>
            </a:lnSpc>
            <a:spcBef>
              <a:spcPts val="0"/>
            </a:spcBef>
            <a:spcAft>
              <a:spcPts val="0"/>
            </a:spcAft>
            <a:buClrTx/>
            <a:buSzTx/>
            <a:buFontTx/>
            <a:buNone/>
            <a:tabLst/>
            <a:defRPr/>
          </a:pPr>
          <a:r>
            <a:rPr lang="en-US" sz="800" b="0" i="0" u="none" strike="noStrike">
              <a:solidFill>
                <a:schemeClr val="tx1"/>
              </a:solidFill>
              <a:effectLst/>
              <a:latin typeface="+mn-lt"/>
              <a:ea typeface="+mn-ea"/>
              <a:cs typeface="+mn-cs"/>
            </a:rPr>
            <a:t>6606 SG - Olmo Tarifa</a:t>
          </a:r>
        </a:p>
        <a:p>
          <a:pPr marL="0" marR="0" indent="0" defTabSz="914400" eaLnBrk="1" fontAlgn="auto" latinLnBrk="0" hangingPunct="1">
            <a:lnSpc>
              <a:spcPct val="100000"/>
            </a:lnSpc>
            <a:spcBef>
              <a:spcPts val="0"/>
            </a:spcBef>
            <a:spcAft>
              <a:spcPts val="0"/>
            </a:spcAft>
            <a:buClrTx/>
            <a:buSzTx/>
            <a:buFontTx/>
            <a:buNone/>
            <a:tabLst/>
            <a:defRPr/>
          </a:pPr>
          <a:r>
            <a:rPr lang="en-US" sz="800" b="0" i="0" u="none" strike="noStrike">
              <a:solidFill>
                <a:schemeClr val="tx1"/>
              </a:solidFill>
              <a:effectLst/>
              <a:latin typeface="+mn-lt"/>
              <a:ea typeface="+mn-ea"/>
              <a:cs typeface="+mn-cs"/>
            </a:rPr>
            <a:t>6562 SG - Rovere Brugez</a:t>
          </a:r>
        </a:p>
        <a:p>
          <a:pPr marL="0" marR="0" indent="0" defTabSz="914400" eaLnBrk="1" fontAlgn="auto" latinLnBrk="0" hangingPunct="1">
            <a:lnSpc>
              <a:spcPct val="100000"/>
            </a:lnSpc>
            <a:spcBef>
              <a:spcPts val="0"/>
            </a:spcBef>
            <a:spcAft>
              <a:spcPts val="0"/>
            </a:spcAft>
            <a:buClrTx/>
            <a:buSzTx/>
            <a:buFontTx/>
            <a:buNone/>
            <a:tabLst/>
            <a:defRPr/>
          </a:pPr>
          <a:r>
            <a:rPr lang="en-US" sz="800" b="0" i="0" u="none" strike="noStrike">
              <a:solidFill>
                <a:schemeClr val="tx1"/>
              </a:solidFill>
              <a:effectLst/>
              <a:latin typeface="+mn-lt"/>
              <a:ea typeface="+mn-ea"/>
              <a:cs typeface="+mn-cs"/>
            </a:rPr>
            <a:t>6425 SG - Rovere Metz</a:t>
          </a:r>
        </a:p>
        <a:p>
          <a:pPr marL="0" marR="0" indent="0" defTabSz="914400" eaLnBrk="1" fontAlgn="auto" latinLnBrk="0" hangingPunct="1">
            <a:lnSpc>
              <a:spcPct val="100000"/>
            </a:lnSpc>
            <a:spcBef>
              <a:spcPts val="0"/>
            </a:spcBef>
            <a:spcAft>
              <a:spcPts val="0"/>
            </a:spcAft>
            <a:buClrTx/>
            <a:buSzTx/>
            <a:buFontTx/>
            <a:buNone/>
            <a:tabLst/>
            <a:defRPr/>
          </a:pPr>
          <a:r>
            <a:rPr lang="en-US" sz="800" b="0" i="0" u="none" strike="noStrike">
              <a:solidFill>
                <a:schemeClr val="tx1"/>
              </a:solidFill>
              <a:effectLst/>
              <a:latin typeface="+mn-lt"/>
              <a:ea typeface="+mn-ea"/>
              <a:cs typeface="+mn-cs"/>
            </a:rPr>
            <a:t>6782 SG - Olmo Jerez Scuro</a:t>
          </a:r>
        </a:p>
        <a:p>
          <a:pPr marL="0" marR="0" indent="0" defTabSz="914400" eaLnBrk="1" fontAlgn="auto" latinLnBrk="0" hangingPunct="1">
            <a:lnSpc>
              <a:spcPct val="100000"/>
            </a:lnSpc>
            <a:spcBef>
              <a:spcPts val="0"/>
            </a:spcBef>
            <a:spcAft>
              <a:spcPts val="0"/>
            </a:spcAft>
            <a:buClrTx/>
            <a:buSzTx/>
            <a:buFontTx/>
            <a:buNone/>
            <a:tabLst/>
            <a:defRPr/>
          </a:pPr>
          <a:r>
            <a:rPr lang="en-US" sz="800" b="0" i="0" u="none" strike="noStrike">
              <a:solidFill>
                <a:schemeClr val="tx1"/>
              </a:solidFill>
              <a:effectLst/>
              <a:latin typeface="+mn-lt"/>
              <a:ea typeface="+mn-ea"/>
              <a:cs typeface="+mn-cs"/>
            </a:rPr>
            <a:t>6571 SG - Rovere Rock</a:t>
          </a:r>
          <a:endParaRPr lang="uk-UA" sz="800" b="0" i="0" u="none" strike="noStrike">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800" b="0">
              <a:solidFill>
                <a:schemeClr val="tx1"/>
              </a:solidFill>
            </a:rPr>
            <a:t>6713 SG - Rovere Rock Bianco</a:t>
          </a:r>
          <a:endParaRPr lang="ru-RU" sz="800" b="0">
            <a:solidFill>
              <a:schemeClr val="tx1"/>
            </a:solidFill>
          </a:endParaRPr>
        </a:p>
      </xdr:txBody>
    </xdr:sp>
    <xdr:clientData/>
  </xdr:twoCellAnchor>
  <xdr:twoCellAnchor>
    <xdr:from>
      <xdr:col>11</xdr:col>
      <xdr:colOff>224790</xdr:colOff>
      <xdr:row>177</xdr:row>
      <xdr:rowOff>7620</xdr:rowOff>
    </xdr:from>
    <xdr:to>
      <xdr:col>14</xdr:col>
      <xdr:colOff>64770</xdr:colOff>
      <xdr:row>186</xdr:row>
      <xdr:rowOff>147722</xdr:rowOff>
    </xdr:to>
    <xdr:sp macro="" textlink="">
      <xdr:nvSpPr>
        <xdr:cNvPr id="50" name="TextBox 49"/>
        <xdr:cNvSpPr txBox="1"/>
      </xdr:nvSpPr>
      <xdr:spPr>
        <a:xfrm>
          <a:off x="6501765" y="33640395"/>
          <a:ext cx="1716405" cy="1854602"/>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en-US" sz="900" b="1">
              <a:solidFill>
                <a:schemeClr val="tx1"/>
              </a:solidFill>
              <a:effectLst/>
              <a:latin typeface="+mn-lt"/>
              <a:ea typeface="+mn-ea"/>
              <a:cs typeface="+mn-cs"/>
            </a:rPr>
            <a:t>Arena</a:t>
          </a:r>
          <a:r>
            <a:rPr lang="en-US" sz="1100" b="1">
              <a:solidFill>
                <a:schemeClr val="tx1"/>
              </a:solidFill>
              <a:effectLst/>
              <a:latin typeface="+mn-lt"/>
              <a:ea typeface="+mn-ea"/>
              <a:cs typeface="+mn-cs"/>
            </a:rPr>
            <a:t> </a:t>
          </a:r>
          <a:endParaRPr lang="uk-UA" sz="1100" b="1">
            <a:solidFill>
              <a:schemeClr val="tx1"/>
            </a:solidFill>
            <a:effectLst/>
            <a:latin typeface="+mn-lt"/>
            <a:ea typeface="+mn-ea"/>
            <a:cs typeface="+mn-cs"/>
          </a:endParaRPr>
        </a:p>
        <a:p>
          <a:endParaRPr lang="ru-RU" sz="900">
            <a:solidFill>
              <a:schemeClr val="tx1"/>
            </a:solidFill>
            <a:effectLst/>
          </a:endParaRPr>
        </a:p>
        <a:p>
          <a:r>
            <a:rPr lang="en-US" sz="800" b="0">
              <a:solidFill>
                <a:schemeClr val="tx1"/>
              </a:solidFill>
              <a:effectLst/>
              <a:latin typeface="+mn-lt"/>
              <a:ea typeface="+mn-ea"/>
              <a:cs typeface="+mn-cs"/>
            </a:rPr>
            <a:t>K108 AR - Peltro</a:t>
          </a:r>
          <a:endParaRPr lang="ru-RU" sz="800">
            <a:solidFill>
              <a:schemeClr val="tx1"/>
            </a:solidFill>
            <a:effectLst/>
          </a:endParaRPr>
        </a:p>
        <a:p>
          <a:endParaRPr lang="uk-UA" sz="900" b="1"/>
        </a:p>
        <a:p>
          <a:endParaRPr lang="uk-UA" sz="900" b="1"/>
        </a:p>
        <a:p>
          <a:r>
            <a:rPr lang="en-US" sz="900" b="1"/>
            <a:t>Giada</a:t>
          </a:r>
          <a:endParaRPr lang="uk-UA" sz="900" b="1"/>
        </a:p>
        <a:p>
          <a:endParaRPr lang="en-US" sz="800" b="0"/>
        </a:p>
        <a:p>
          <a:r>
            <a:rPr lang="en-US" sz="800" b="0"/>
            <a:t>4753 GD - Orione</a:t>
          </a:r>
          <a:endParaRPr lang="ru-RU" sz="800" b="0"/>
        </a:p>
      </xdr:txBody>
    </xdr:sp>
    <xdr:clientData/>
  </xdr:twoCellAnchor>
  <xdr:twoCellAnchor>
    <xdr:from>
      <xdr:col>4</xdr:col>
      <xdr:colOff>45981</xdr:colOff>
      <xdr:row>212</xdr:row>
      <xdr:rowOff>73511</xdr:rowOff>
    </xdr:from>
    <xdr:to>
      <xdr:col>10</xdr:col>
      <xdr:colOff>541020</xdr:colOff>
      <xdr:row>217</xdr:row>
      <xdr:rowOff>142151</xdr:rowOff>
    </xdr:to>
    <xdr:sp macro="" textlink="">
      <xdr:nvSpPr>
        <xdr:cNvPr id="61" name="TextBox 60"/>
        <xdr:cNvSpPr txBox="1"/>
      </xdr:nvSpPr>
      <xdr:spPr>
        <a:xfrm>
          <a:off x="2054075" y="38263158"/>
          <a:ext cx="4152639" cy="965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900" b="0">
              <a:solidFill>
                <a:schemeClr val="tx1">
                  <a:lumMod val="95000"/>
                  <a:lumOff val="5000"/>
                </a:schemeClr>
              </a:solidFill>
              <a:effectLst/>
              <a:latin typeface="+mn-lt"/>
              <a:ea typeface="+mn-ea"/>
              <a:cs typeface="+mn-cs"/>
            </a:rPr>
            <a:t>Для більш детальної інформації відвідайте, будь - ласка,  нашу сторінку на сайті </a:t>
          </a:r>
          <a:r>
            <a:rPr lang="en-US" sz="900" b="0">
              <a:solidFill>
                <a:schemeClr val="tx1">
                  <a:lumMod val="95000"/>
                  <a:lumOff val="5000"/>
                </a:schemeClr>
              </a:solidFill>
              <a:effectLst/>
              <a:latin typeface="+mn-lt"/>
              <a:ea typeface="+mn-ea"/>
              <a:cs typeface="+mn-cs"/>
            </a:rPr>
            <a:t> http://www.agtplus.ua </a:t>
          </a:r>
          <a:endParaRPr lang="ru-RU" sz="900" b="0">
            <a:solidFill>
              <a:schemeClr val="tx1">
                <a:lumMod val="95000"/>
                <a:lumOff val="5000"/>
              </a:schemeClr>
            </a:solidFill>
            <a:effectLst/>
            <a:latin typeface="+mn-lt"/>
            <a:ea typeface="+mn-ea"/>
            <a:cs typeface="+mn-cs"/>
          </a:endParaRPr>
        </a:p>
        <a:p>
          <a:pPr eaLnBrk="1" fontAlgn="auto" latinLnBrk="0" hangingPunct="1">
            <a:lnSpc>
              <a:spcPts val="1100"/>
            </a:lnSpc>
          </a:pPr>
          <a:endParaRPr lang="uk-UA" sz="1600" b="0">
            <a:solidFill>
              <a:schemeClr val="tx1">
                <a:lumMod val="95000"/>
                <a:lumOff val="5000"/>
              </a:schemeClr>
            </a:solidFill>
            <a:effectLst/>
            <a:latin typeface="+mn-lt"/>
            <a:ea typeface="+mn-ea"/>
            <a:cs typeface="+mn-cs"/>
          </a:endParaRPr>
        </a:p>
        <a:p>
          <a:pPr eaLnBrk="1" fontAlgn="auto" latinLnBrk="0" hangingPunct="1">
            <a:lnSpc>
              <a:spcPts val="1100"/>
            </a:lnSpc>
          </a:pPr>
          <a:r>
            <a:rPr lang="uk-UA" sz="1600" b="0">
              <a:solidFill>
                <a:schemeClr val="tx1">
                  <a:lumMod val="95000"/>
                  <a:lumOff val="5000"/>
                </a:schemeClr>
              </a:solidFill>
              <a:effectLst/>
              <a:latin typeface="+mn-lt"/>
              <a:ea typeface="+mn-ea"/>
              <a:cs typeface="+mn-cs"/>
            </a:rPr>
            <a:t>Приходьте,</a:t>
          </a:r>
          <a:r>
            <a:rPr lang="uk-UA" sz="1600" b="0" baseline="0">
              <a:solidFill>
                <a:schemeClr val="tx1">
                  <a:lumMod val="95000"/>
                  <a:lumOff val="5000"/>
                </a:schemeClr>
              </a:solidFill>
              <a:effectLst/>
              <a:latin typeface="+mn-lt"/>
              <a:ea typeface="+mn-ea"/>
              <a:cs typeface="+mn-cs"/>
            </a:rPr>
            <a:t> ми завжди Вам раді!</a:t>
          </a:r>
          <a:endParaRPr lang="uk-UA" sz="1600" b="0">
            <a:solidFill>
              <a:schemeClr val="tx1">
                <a:lumMod val="95000"/>
                <a:lumOff val="5000"/>
              </a:schemeClr>
            </a:solidFill>
            <a:effectLst/>
          </a:endParaRPr>
        </a:p>
      </xdr:txBody>
    </xdr:sp>
    <xdr:clientData/>
  </xdr:twoCellAnchor>
  <xdr:twoCellAnchor editAs="oneCell">
    <xdr:from>
      <xdr:col>1</xdr:col>
      <xdr:colOff>22860</xdr:colOff>
      <xdr:row>213</xdr:row>
      <xdr:rowOff>43091</xdr:rowOff>
    </xdr:from>
    <xdr:to>
      <xdr:col>3</xdr:col>
      <xdr:colOff>158511</xdr:colOff>
      <xdr:row>217</xdr:row>
      <xdr:rowOff>163922</xdr:rowOff>
    </xdr:to>
    <xdr:pic>
      <xdr:nvPicPr>
        <xdr:cNvPr id="62" name="Рисунок 61"/>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02154" y="38412032"/>
          <a:ext cx="1354851" cy="83800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11</xdr:col>
      <xdr:colOff>121920</xdr:colOff>
      <xdr:row>213</xdr:row>
      <xdr:rowOff>104051</xdr:rowOff>
    </xdr:from>
    <xdr:to>
      <xdr:col>14</xdr:col>
      <xdr:colOff>451084</xdr:colOff>
      <xdr:row>216</xdr:row>
      <xdr:rowOff>138885</xdr:rowOff>
    </xdr:to>
    <xdr:sp macro="" textlink="">
      <xdr:nvSpPr>
        <xdr:cNvPr id="63" name="Скругленный прямоугольник 62"/>
        <xdr:cNvSpPr/>
      </xdr:nvSpPr>
      <xdr:spPr>
        <a:xfrm>
          <a:off x="6397214" y="38472992"/>
          <a:ext cx="2157964" cy="572717"/>
        </a:xfrm>
        <a:prstGeom prst="roundRect">
          <a:avLst/>
        </a:prstGeom>
        <a:ln>
          <a:solidFill>
            <a:schemeClr val="accent6">
              <a:lumMod val="75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ru-RU" sz="900" b="1">
              <a:solidFill>
                <a:schemeClr val="tx1">
                  <a:lumMod val="95000"/>
                  <a:lumOff val="5000"/>
                </a:schemeClr>
              </a:solidFill>
            </a:rPr>
            <a:t>Працюємо для Вас:</a:t>
          </a:r>
        </a:p>
        <a:p>
          <a:pPr algn="l"/>
          <a:r>
            <a:rPr lang="ru-RU" sz="900">
              <a:solidFill>
                <a:schemeClr val="tx1">
                  <a:lumMod val="95000"/>
                  <a:lumOff val="5000"/>
                </a:schemeClr>
              </a:solidFill>
            </a:rPr>
            <a:t>Понеділок - П'ятниця з 09:00 до 19:00</a:t>
          </a:r>
        </a:p>
        <a:p>
          <a:pPr algn="l"/>
          <a:r>
            <a:rPr lang="ru-RU" sz="900">
              <a:solidFill>
                <a:schemeClr val="tx1">
                  <a:lumMod val="95000"/>
                  <a:lumOff val="5000"/>
                </a:schemeClr>
              </a:solidFill>
            </a:rPr>
            <a:t>Субота з</a:t>
          </a:r>
          <a:r>
            <a:rPr lang="ru-RU" sz="900" baseline="0">
              <a:solidFill>
                <a:schemeClr val="tx1">
                  <a:lumMod val="95000"/>
                  <a:lumOff val="5000"/>
                </a:schemeClr>
              </a:solidFill>
            </a:rPr>
            <a:t> 09:00 до 16:00</a:t>
          </a:r>
          <a:endParaRPr lang="ru-RU" sz="900">
            <a:solidFill>
              <a:schemeClr val="tx1">
                <a:lumMod val="95000"/>
                <a:lumOff val="5000"/>
              </a:schemeClr>
            </a:solidFill>
          </a:endParaRPr>
        </a:p>
      </xdr:txBody>
    </xdr:sp>
    <xdr:clientData/>
  </xdr:twoCellAnchor>
  <xdr:twoCellAnchor>
    <xdr:from>
      <xdr:col>1</xdr:col>
      <xdr:colOff>0</xdr:colOff>
      <xdr:row>189</xdr:row>
      <xdr:rowOff>104473</xdr:rowOff>
    </xdr:from>
    <xdr:to>
      <xdr:col>15</xdr:col>
      <xdr:colOff>588</xdr:colOff>
      <xdr:row>210</xdr:row>
      <xdr:rowOff>106233</xdr:rowOff>
    </xdr:to>
    <xdr:grpSp>
      <xdr:nvGrpSpPr>
        <xdr:cNvPr id="56" name="Группа 55"/>
        <xdr:cNvGrpSpPr/>
      </xdr:nvGrpSpPr>
      <xdr:grpSpPr>
        <a:xfrm>
          <a:off x="180975" y="36404248"/>
          <a:ext cx="8582613" cy="4002260"/>
          <a:chOff x="179294" y="33892449"/>
          <a:chExt cx="8534988" cy="3766937"/>
        </a:xfrm>
      </xdr:grpSpPr>
      <xdr:pic>
        <xdr:nvPicPr>
          <xdr:cNvPr id="8" name="Рисунок 7"/>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79294" y="33892450"/>
            <a:ext cx="2778866" cy="1975659"/>
          </a:xfrm>
          <a:prstGeom prst="rect">
            <a:avLst/>
          </a:prstGeom>
        </xdr:spPr>
      </xdr:pic>
      <xdr:pic>
        <xdr:nvPicPr>
          <xdr:cNvPr id="48" name="Рисунок 47"/>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069039" y="33892449"/>
            <a:ext cx="2766060" cy="1966374"/>
          </a:xfrm>
          <a:prstGeom prst="rect">
            <a:avLst/>
          </a:prstGeom>
        </xdr:spPr>
      </xdr:pic>
      <xdr:pic>
        <xdr:nvPicPr>
          <xdr:cNvPr id="51" name="Рисунок 50"/>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5948222" y="33893620"/>
            <a:ext cx="2766060" cy="1966374"/>
          </a:xfrm>
          <a:prstGeom prst="rect">
            <a:avLst/>
          </a:prstGeom>
        </xdr:spPr>
      </xdr:pic>
      <xdr:pic>
        <xdr:nvPicPr>
          <xdr:cNvPr id="52" name="Рисунок 51"/>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79294" y="35957884"/>
            <a:ext cx="2392679" cy="1694588"/>
          </a:xfrm>
          <a:prstGeom prst="rect">
            <a:avLst/>
          </a:prstGeom>
        </xdr:spPr>
      </xdr:pic>
      <xdr:pic>
        <xdr:nvPicPr>
          <xdr:cNvPr id="53" name="Рисунок 52"/>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234914" y="35957884"/>
            <a:ext cx="2396836" cy="1697443"/>
          </a:xfrm>
          <a:prstGeom prst="rect">
            <a:avLst/>
          </a:prstGeom>
        </xdr:spPr>
      </xdr:pic>
      <xdr:pic>
        <xdr:nvPicPr>
          <xdr:cNvPr id="54" name="Рисунок 53"/>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282915" y="35942645"/>
            <a:ext cx="2429636" cy="1716741"/>
          </a:xfrm>
          <a:prstGeom prst="rect">
            <a:avLst/>
          </a:prstGeom>
        </xdr:spPr>
      </xdr:pic>
    </xdr:grpSp>
    <xdr:clientData/>
  </xdr:twoCellAnchor>
  <xdr:oneCellAnchor>
    <xdr:from>
      <xdr:col>1</xdr:col>
      <xdr:colOff>212184</xdr:colOff>
      <xdr:row>243</xdr:row>
      <xdr:rowOff>73231</xdr:rowOff>
    </xdr:from>
    <xdr:ext cx="822861" cy="1181893"/>
    <xdr:pic>
      <xdr:nvPicPr>
        <xdr:cNvPr id="58" name="Рисунок 57"/>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72204" y="3365071"/>
          <a:ext cx="822861" cy="1181893"/>
        </a:xfrm>
        <a:prstGeom prst="rect">
          <a:avLst/>
        </a:prstGeom>
      </xdr:spPr>
    </xdr:pic>
    <xdr:clientData/>
  </xdr:oneCellAnchor>
  <xdr:oneCellAnchor>
    <xdr:from>
      <xdr:col>1</xdr:col>
      <xdr:colOff>212184</xdr:colOff>
      <xdr:row>251</xdr:row>
      <xdr:rowOff>75716</xdr:rowOff>
    </xdr:from>
    <xdr:ext cx="822861" cy="1182250"/>
    <xdr:pic>
      <xdr:nvPicPr>
        <xdr:cNvPr id="59" name="Рисунок 58"/>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372204" y="4830596"/>
          <a:ext cx="822861" cy="1182250"/>
        </a:xfrm>
        <a:prstGeom prst="rect">
          <a:avLst/>
        </a:prstGeom>
      </xdr:spPr>
    </xdr:pic>
    <xdr:clientData/>
  </xdr:oneCellAnchor>
  <xdr:oneCellAnchor>
    <xdr:from>
      <xdr:col>1</xdr:col>
      <xdr:colOff>212185</xdr:colOff>
      <xdr:row>259</xdr:row>
      <xdr:rowOff>83336</xdr:rowOff>
    </xdr:from>
    <xdr:ext cx="822861" cy="1182251"/>
    <xdr:pic>
      <xdr:nvPicPr>
        <xdr:cNvPr id="60" name="Рисунок 59"/>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72205" y="6301256"/>
          <a:ext cx="822861" cy="1182251"/>
        </a:xfrm>
        <a:prstGeom prst="rect">
          <a:avLst/>
        </a:prstGeom>
      </xdr:spPr>
    </xdr:pic>
    <xdr:clientData/>
  </xdr:oneCellAnchor>
  <xdr:oneCellAnchor>
    <xdr:from>
      <xdr:col>1</xdr:col>
      <xdr:colOff>205517</xdr:colOff>
      <xdr:row>267</xdr:row>
      <xdr:rowOff>90003</xdr:rowOff>
    </xdr:from>
    <xdr:ext cx="822861" cy="1182249"/>
    <xdr:pic>
      <xdr:nvPicPr>
        <xdr:cNvPr id="64" name="Рисунок 63"/>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365537" y="7770963"/>
          <a:ext cx="822861" cy="1182249"/>
        </a:xfrm>
        <a:prstGeom prst="rect">
          <a:avLst/>
        </a:prstGeom>
      </xdr:spPr>
    </xdr:pic>
    <xdr:clientData/>
  </xdr:oneCellAnchor>
  <xdr:oneCellAnchor>
    <xdr:from>
      <xdr:col>1</xdr:col>
      <xdr:colOff>212405</xdr:colOff>
      <xdr:row>275</xdr:row>
      <xdr:rowOff>76697</xdr:rowOff>
    </xdr:from>
    <xdr:ext cx="809197" cy="1182268"/>
    <xdr:pic>
      <xdr:nvPicPr>
        <xdr:cNvPr id="65" name="Рисунок 64"/>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72425" y="9220697"/>
          <a:ext cx="809197" cy="1182268"/>
        </a:xfrm>
        <a:prstGeom prst="rect">
          <a:avLst/>
        </a:prstGeom>
      </xdr:spPr>
    </xdr:pic>
    <xdr:clientData/>
  </xdr:oneCellAnchor>
  <xdr:oneCellAnchor>
    <xdr:from>
      <xdr:col>8</xdr:col>
      <xdr:colOff>215220</xdr:colOff>
      <xdr:row>243</xdr:row>
      <xdr:rowOff>74837</xdr:rowOff>
    </xdr:from>
    <xdr:ext cx="828719" cy="1190213"/>
    <xdr:pic>
      <xdr:nvPicPr>
        <xdr:cNvPr id="66" name="Рисунок 65"/>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642440" y="3366677"/>
          <a:ext cx="828719" cy="1190213"/>
        </a:xfrm>
        <a:prstGeom prst="rect">
          <a:avLst/>
        </a:prstGeom>
      </xdr:spPr>
    </xdr:pic>
    <xdr:clientData/>
  </xdr:oneCellAnchor>
  <xdr:oneCellAnchor>
    <xdr:from>
      <xdr:col>8</xdr:col>
      <xdr:colOff>215219</xdr:colOff>
      <xdr:row>251</xdr:row>
      <xdr:rowOff>78715</xdr:rowOff>
    </xdr:from>
    <xdr:ext cx="828719" cy="1190573"/>
    <xdr:pic>
      <xdr:nvPicPr>
        <xdr:cNvPr id="67" name="Рисунок 66"/>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4642439" y="4833595"/>
          <a:ext cx="828719" cy="1190573"/>
        </a:xfrm>
        <a:prstGeom prst="rect">
          <a:avLst/>
        </a:prstGeom>
      </xdr:spPr>
    </xdr:pic>
    <xdr:clientData/>
  </xdr:oneCellAnchor>
  <xdr:oneCellAnchor>
    <xdr:from>
      <xdr:col>8</xdr:col>
      <xdr:colOff>213314</xdr:colOff>
      <xdr:row>259</xdr:row>
      <xdr:rowOff>73884</xdr:rowOff>
    </xdr:from>
    <xdr:ext cx="828719" cy="1190213"/>
    <xdr:pic>
      <xdr:nvPicPr>
        <xdr:cNvPr id="68" name="Рисунок 67"/>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640534" y="6291804"/>
          <a:ext cx="828719" cy="1190213"/>
        </a:xfrm>
        <a:prstGeom prst="rect">
          <a:avLst/>
        </a:prstGeom>
      </xdr:spPr>
    </xdr:pic>
    <xdr:clientData/>
  </xdr:oneCellAnchor>
  <xdr:oneCellAnchor>
    <xdr:from>
      <xdr:col>8</xdr:col>
      <xdr:colOff>210457</xdr:colOff>
      <xdr:row>267</xdr:row>
      <xdr:rowOff>76810</xdr:rowOff>
    </xdr:from>
    <xdr:ext cx="828719" cy="1190572"/>
    <xdr:pic>
      <xdr:nvPicPr>
        <xdr:cNvPr id="69" name="Рисунок 68"/>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4637677" y="7757770"/>
          <a:ext cx="828719" cy="1190572"/>
        </a:xfrm>
        <a:prstGeom prst="rect">
          <a:avLst/>
        </a:prstGeom>
      </xdr:spPr>
    </xdr:pic>
    <xdr:clientData/>
  </xdr:oneCellAnchor>
  <xdr:oneCellAnchor>
    <xdr:from>
      <xdr:col>8</xdr:col>
      <xdr:colOff>218077</xdr:colOff>
      <xdr:row>275</xdr:row>
      <xdr:rowOff>76810</xdr:rowOff>
    </xdr:from>
    <xdr:ext cx="828719" cy="1190573"/>
    <xdr:pic>
      <xdr:nvPicPr>
        <xdr:cNvPr id="70" name="Рисунок 69"/>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4645297" y="9220810"/>
          <a:ext cx="828719" cy="1190573"/>
        </a:xfrm>
        <a:prstGeom prst="rect">
          <a:avLst/>
        </a:prstGeom>
      </xdr:spPr>
    </xdr:pic>
    <xdr:clientData/>
  </xdr:oneCellAnchor>
  <xdr:oneCellAnchor>
    <xdr:from>
      <xdr:col>4</xdr:col>
      <xdr:colOff>281940</xdr:colOff>
      <xdr:row>230</xdr:row>
      <xdr:rowOff>167640</xdr:rowOff>
    </xdr:from>
    <xdr:ext cx="4343409" cy="609165"/>
    <xdr:pic>
      <xdr:nvPicPr>
        <xdr:cNvPr id="71" name="Рисунок 70"/>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270760" y="1082040"/>
          <a:ext cx="4343409" cy="609165"/>
        </a:xfrm>
        <a:prstGeom prst="rect">
          <a:avLst/>
        </a:prstGeom>
      </xdr:spPr>
    </xdr:pic>
    <xdr:clientData/>
  </xdr:oneCellAnchor>
  <xdr:oneCellAnchor>
    <xdr:from>
      <xdr:col>1</xdr:col>
      <xdr:colOff>202897</xdr:colOff>
      <xdr:row>283</xdr:row>
      <xdr:rowOff>83310</xdr:rowOff>
    </xdr:from>
    <xdr:ext cx="836742" cy="1186059"/>
    <xdr:pic>
      <xdr:nvPicPr>
        <xdr:cNvPr id="72" name="Рисунок 71"/>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62917" y="10690350"/>
          <a:ext cx="836742" cy="1186059"/>
        </a:xfrm>
        <a:prstGeom prst="rect">
          <a:avLst/>
        </a:prstGeom>
      </xdr:spPr>
    </xdr:pic>
    <xdr:clientData/>
  </xdr:oneCellAnchor>
  <xdr:oneCellAnchor>
    <xdr:from>
      <xdr:col>1</xdr:col>
      <xdr:colOff>198963</xdr:colOff>
      <xdr:row>291</xdr:row>
      <xdr:rowOff>80649</xdr:rowOff>
    </xdr:from>
    <xdr:ext cx="836742" cy="1186422"/>
    <xdr:pic>
      <xdr:nvPicPr>
        <xdr:cNvPr id="73" name="Рисунок 72"/>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358983" y="12150729"/>
          <a:ext cx="836742" cy="1186422"/>
        </a:xfrm>
        <a:prstGeom prst="rect">
          <a:avLst/>
        </a:prstGeom>
      </xdr:spPr>
    </xdr:pic>
    <xdr:clientData/>
  </xdr:oneCellAnchor>
  <xdr:oneCellAnchor>
    <xdr:from>
      <xdr:col>8</xdr:col>
      <xdr:colOff>207964</xdr:colOff>
      <xdr:row>283</xdr:row>
      <xdr:rowOff>81164</xdr:rowOff>
    </xdr:from>
    <xdr:ext cx="828670" cy="1174952"/>
    <xdr:pic>
      <xdr:nvPicPr>
        <xdr:cNvPr id="74" name="Рисунок 73"/>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4635184" y="10688204"/>
          <a:ext cx="828670" cy="1174952"/>
        </a:xfrm>
        <a:prstGeom prst="rect">
          <a:avLst/>
        </a:prstGeom>
      </xdr:spPr>
    </xdr:pic>
    <xdr:clientData/>
  </xdr:oneCellAnchor>
  <xdr:oneCellAnchor>
    <xdr:from>
      <xdr:col>8</xdr:col>
      <xdr:colOff>214626</xdr:colOff>
      <xdr:row>291</xdr:row>
      <xdr:rowOff>83819</xdr:rowOff>
    </xdr:from>
    <xdr:ext cx="814909" cy="1174970"/>
    <xdr:pic>
      <xdr:nvPicPr>
        <xdr:cNvPr id="75" name="Рисунок 74"/>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4641846" y="12153899"/>
          <a:ext cx="814909" cy="1174970"/>
        </a:xfrm>
        <a:prstGeom prst="rect">
          <a:avLst/>
        </a:prstGeom>
      </xdr:spPr>
    </xdr:pic>
    <xdr:clientData/>
  </xdr:oneCellAnchor>
  <xdr:oneCellAnchor>
    <xdr:from>
      <xdr:col>1</xdr:col>
      <xdr:colOff>200871</xdr:colOff>
      <xdr:row>311</xdr:row>
      <xdr:rowOff>106554</xdr:rowOff>
    </xdr:from>
    <xdr:ext cx="813252" cy="1153518"/>
    <xdr:pic>
      <xdr:nvPicPr>
        <xdr:cNvPr id="76" name="Рисунок 75"/>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60891" y="16199994"/>
          <a:ext cx="813252" cy="1153518"/>
        </a:xfrm>
        <a:prstGeom prst="rect">
          <a:avLst/>
        </a:prstGeom>
      </xdr:spPr>
    </xdr:pic>
    <xdr:clientData/>
  </xdr:oneCellAnchor>
  <xdr:oneCellAnchor>
    <xdr:from>
      <xdr:col>1</xdr:col>
      <xdr:colOff>201077</xdr:colOff>
      <xdr:row>319</xdr:row>
      <xdr:rowOff>110445</xdr:rowOff>
    </xdr:from>
    <xdr:ext cx="813252" cy="1153519"/>
    <xdr:pic>
      <xdr:nvPicPr>
        <xdr:cNvPr id="77" name="Рисунок 76"/>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61097" y="17666925"/>
          <a:ext cx="813252" cy="1153519"/>
        </a:xfrm>
        <a:prstGeom prst="rect">
          <a:avLst/>
        </a:prstGeom>
      </xdr:spPr>
    </xdr:pic>
    <xdr:clientData/>
  </xdr:oneCellAnchor>
  <xdr:oneCellAnchor>
    <xdr:from>
      <xdr:col>8</xdr:col>
      <xdr:colOff>196608</xdr:colOff>
      <xdr:row>311</xdr:row>
      <xdr:rowOff>109536</xdr:rowOff>
    </xdr:from>
    <xdr:ext cx="822610" cy="1166458"/>
    <xdr:pic>
      <xdr:nvPicPr>
        <xdr:cNvPr id="78" name="Рисунок 77"/>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4623828" y="16202976"/>
          <a:ext cx="822610" cy="1166458"/>
        </a:xfrm>
        <a:prstGeom prst="rect">
          <a:avLst/>
        </a:prstGeom>
      </xdr:spPr>
    </xdr:pic>
    <xdr:clientData/>
  </xdr:oneCellAnchor>
  <xdr:oneCellAnchor>
    <xdr:from>
      <xdr:col>8</xdr:col>
      <xdr:colOff>197850</xdr:colOff>
      <xdr:row>319</xdr:row>
      <xdr:rowOff>106680</xdr:rowOff>
    </xdr:from>
    <xdr:ext cx="822609" cy="1166815"/>
    <xdr:pic>
      <xdr:nvPicPr>
        <xdr:cNvPr id="79" name="Рисунок 78"/>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4625070" y="17663160"/>
          <a:ext cx="822609" cy="1166815"/>
        </a:xfrm>
        <a:prstGeom prst="rect">
          <a:avLst/>
        </a:prstGeom>
      </xdr:spPr>
    </xdr:pic>
    <xdr:clientData/>
  </xdr:oneCellAnchor>
  <xdr:oneCellAnchor>
    <xdr:from>
      <xdr:col>1</xdr:col>
      <xdr:colOff>15241</xdr:colOff>
      <xdr:row>328</xdr:row>
      <xdr:rowOff>128384</xdr:rowOff>
    </xdr:from>
    <xdr:ext cx="8519160" cy="907936"/>
    <xdr:sp macro="" textlink="">
      <xdr:nvSpPr>
        <xdr:cNvPr id="80" name="TextBox 79"/>
        <xdr:cNvSpPr txBox="1"/>
      </xdr:nvSpPr>
      <xdr:spPr>
        <a:xfrm>
          <a:off x="194535" y="59376125"/>
          <a:ext cx="8519160" cy="907936"/>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ru-RU" sz="900" b="0">
              <a:solidFill>
                <a:schemeClr val="dk1"/>
              </a:solidFill>
              <a:effectLst/>
              <a:latin typeface="+mn-lt"/>
              <a:ea typeface="+mn-ea"/>
              <a:cs typeface="+mn-cs"/>
            </a:rPr>
            <a:t>208</a:t>
          </a:r>
          <a:r>
            <a:rPr lang="en-US" sz="900" b="0">
              <a:solidFill>
                <a:schemeClr val="dk1"/>
              </a:solidFill>
              <a:effectLst/>
              <a:latin typeface="+mn-lt"/>
              <a:ea typeface="+mn-ea"/>
              <a:cs typeface="+mn-cs"/>
            </a:rPr>
            <a:t> - </a:t>
          </a:r>
          <a:r>
            <a:rPr lang="ru-RU" sz="900" b="0">
              <a:solidFill>
                <a:schemeClr val="dk1"/>
              </a:solidFill>
              <a:effectLst/>
              <a:latin typeface="+mn-lt"/>
              <a:ea typeface="+mn-ea"/>
              <a:cs typeface="+mn-cs"/>
            </a:rPr>
            <a:t>Яблуня темна                                            210</a:t>
          </a:r>
          <a:r>
            <a:rPr lang="en-US" sz="900" b="0">
              <a:solidFill>
                <a:schemeClr val="dk1"/>
              </a:solidFill>
              <a:effectLst/>
              <a:latin typeface="+mn-lt"/>
              <a:ea typeface="+mn-ea"/>
              <a:cs typeface="+mn-cs"/>
            </a:rPr>
            <a:t> - </a:t>
          </a:r>
          <a:r>
            <a:rPr lang="ru-RU" sz="900" b="0">
              <a:solidFill>
                <a:schemeClr val="dk1"/>
              </a:solidFill>
              <a:effectLst/>
              <a:latin typeface="+mn-lt"/>
              <a:ea typeface="+mn-ea"/>
              <a:cs typeface="+mn-cs"/>
            </a:rPr>
            <a:t>Яблуня                                            230</a:t>
          </a:r>
          <a:r>
            <a:rPr lang="en-US" sz="900" b="0">
              <a:solidFill>
                <a:schemeClr val="dk1"/>
              </a:solidFill>
              <a:effectLst/>
              <a:latin typeface="+mn-lt"/>
              <a:ea typeface="+mn-ea"/>
              <a:cs typeface="+mn-cs"/>
            </a:rPr>
            <a:t> - </a:t>
          </a:r>
          <a:r>
            <a:rPr lang="ru-RU" sz="900" b="0">
              <a:solidFill>
                <a:schemeClr val="dk1"/>
              </a:solidFill>
              <a:effectLst/>
              <a:latin typeface="+mn-lt"/>
              <a:ea typeface="+mn-ea"/>
              <a:cs typeface="+mn-cs"/>
            </a:rPr>
            <a:t>Білий текстурований                                             231</a:t>
          </a:r>
          <a:r>
            <a:rPr lang="en-US" sz="900" b="0">
              <a:solidFill>
                <a:schemeClr val="dk1"/>
              </a:solidFill>
              <a:effectLst/>
              <a:latin typeface="+mn-lt"/>
              <a:ea typeface="+mn-ea"/>
              <a:cs typeface="+mn-cs"/>
            </a:rPr>
            <a:t> - </a:t>
          </a:r>
          <a:r>
            <a:rPr lang="ru-RU" sz="900" b="0">
              <a:solidFill>
                <a:schemeClr val="dk1"/>
              </a:solidFill>
              <a:effectLst/>
              <a:latin typeface="+mn-lt"/>
              <a:ea typeface="+mn-ea"/>
              <a:cs typeface="+mn-cs"/>
            </a:rPr>
            <a:t>Білий РЕ               </a:t>
          </a:r>
          <a:endParaRPr lang="ru-RU" sz="900" b="0">
            <a:effectLst/>
            <a:latin typeface="+mn-lt"/>
          </a:endParaRPr>
        </a:p>
        <a:p>
          <a:pPr marL="0" marR="0" lvl="0" indent="0" defTabSz="914400" eaLnBrk="1" fontAlgn="auto" latinLnBrk="0" hangingPunct="1">
            <a:lnSpc>
              <a:spcPct val="100000"/>
            </a:lnSpc>
            <a:spcBef>
              <a:spcPts val="0"/>
            </a:spcBef>
            <a:spcAft>
              <a:spcPts val="0"/>
            </a:spcAft>
            <a:buClrTx/>
            <a:buSzTx/>
            <a:buFontTx/>
            <a:buNone/>
            <a:tabLst/>
            <a:defRPr/>
          </a:pPr>
          <a:r>
            <a:rPr lang="ru-RU" sz="900" b="0">
              <a:solidFill>
                <a:schemeClr val="dk1"/>
              </a:solidFill>
              <a:effectLst/>
              <a:latin typeface="+mn-lt"/>
              <a:ea typeface="+mn-ea"/>
              <a:cs typeface="+mn-cs"/>
            </a:rPr>
            <a:t>237</a:t>
          </a:r>
          <a:r>
            <a:rPr lang="en-US" sz="900" b="0">
              <a:solidFill>
                <a:schemeClr val="dk1"/>
              </a:solidFill>
              <a:effectLst/>
              <a:latin typeface="+mn-lt"/>
              <a:ea typeface="+mn-ea"/>
              <a:cs typeface="+mn-cs"/>
            </a:rPr>
            <a:t> - </a:t>
          </a:r>
          <a:r>
            <a:rPr lang="ru-RU" sz="900" b="0">
              <a:solidFill>
                <a:schemeClr val="dk1"/>
              </a:solidFill>
              <a:effectLst/>
              <a:latin typeface="+mn-lt"/>
              <a:ea typeface="+mn-ea"/>
              <a:cs typeface="+mn-cs"/>
            </a:rPr>
            <a:t>Клен білий                                                 240</a:t>
          </a:r>
          <a:r>
            <a:rPr lang="en-US" sz="900" b="0">
              <a:solidFill>
                <a:schemeClr val="dk1"/>
              </a:solidFill>
              <a:effectLst/>
              <a:latin typeface="+mn-lt"/>
              <a:ea typeface="+mn-ea"/>
              <a:cs typeface="+mn-cs"/>
            </a:rPr>
            <a:t> - </a:t>
          </a:r>
          <a:r>
            <a:rPr lang="ru-RU" sz="900" b="0">
              <a:solidFill>
                <a:schemeClr val="dk1"/>
              </a:solidFill>
              <a:effectLst/>
              <a:latin typeface="+mn-lt"/>
              <a:ea typeface="+mn-ea"/>
              <a:cs typeface="+mn-cs"/>
            </a:rPr>
            <a:t>Горіх темний                                 242</a:t>
          </a:r>
          <a:r>
            <a:rPr lang="en-US" sz="900" b="0">
              <a:solidFill>
                <a:schemeClr val="dk1"/>
              </a:solidFill>
              <a:effectLst/>
              <a:latin typeface="+mn-lt"/>
              <a:ea typeface="+mn-ea"/>
              <a:cs typeface="+mn-cs"/>
            </a:rPr>
            <a:t> - </a:t>
          </a:r>
          <a:r>
            <a:rPr lang="ru-RU" sz="900" b="0">
              <a:solidFill>
                <a:schemeClr val="dk1"/>
              </a:solidFill>
              <a:effectLst/>
              <a:latin typeface="+mn-lt"/>
              <a:ea typeface="+mn-ea"/>
              <a:cs typeface="+mn-cs"/>
            </a:rPr>
            <a:t>Новий італійский горіх                                          246</a:t>
          </a:r>
          <a:r>
            <a:rPr lang="en-US" sz="900" b="0">
              <a:solidFill>
                <a:schemeClr val="dk1"/>
              </a:solidFill>
              <a:effectLst/>
              <a:latin typeface="+mn-lt"/>
              <a:ea typeface="+mn-ea"/>
              <a:cs typeface="+mn-cs"/>
            </a:rPr>
            <a:t> - </a:t>
          </a:r>
          <a:r>
            <a:rPr lang="ru-RU" sz="900" b="0">
              <a:solidFill>
                <a:schemeClr val="dk1"/>
              </a:solidFill>
              <a:effectLst/>
              <a:latin typeface="+mn-lt"/>
              <a:ea typeface="+mn-ea"/>
              <a:cs typeface="+mn-cs"/>
            </a:rPr>
            <a:t>Венге </a:t>
          </a:r>
        </a:p>
        <a:p>
          <a:pPr marL="0" marR="0" lvl="0" indent="0" defTabSz="914400" eaLnBrk="1" fontAlgn="auto" latinLnBrk="0" hangingPunct="1">
            <a:lnSpc>
              <a:spcPct val="100000"/>
            </a:lnSpc>
            <a:spcBef>
              <a:spcPts val="0"/>
            </a:spcBef>
            <a:spcAft>
              <a:spcPts val="0"/>
            </a:spcAft>
            <a:buClrTx/>
            <a:buSzTx/>
            <a:buFontTx/>
            <a:buNone/>
            <a:tabLst/>
            <a:defRPr/>
          </a:pPr>
          <a:r>
            <a:rPr lang="uk-UA" sz="900" b="0">
              <a:solidFill>
                <a:schemeClr val="dk1"/>
              </a:solidFill>
              <a:effectLst/>
              <a:latin typeface="+mn-lt"/>
              <a:ea typeface="+mn-ea"/>
              <a:cs typeface="+mn-cs"/>
            </a:rPr>
            <a:t>249 </a:t>
          </a:r>
          <a:r>
            <a:rPr lang="en-US" sz="900" b="0">
              <a:solidFill>
                <a:schemeClr val="dk1"/>
              </a:solidFill>
              <a:effectLst/>
              <a:latin typeface="+mn-lt"/>
              <a:ea typeface="+mn-ea"/>
              <a:cs typeface="+mn-cs"/>
            </a:rPr>
            <a:t>- </a:t>
          </a:r>
          <a:r>
            <a:rPr lang="ru-RU" sz="900" b="0">
              <a:solidFill>
                <a:schemeClr val="dk1"/>
              </a:solidFill>
              <a:effectLst/>
              <a:latin typeface="+mn-lt"/>
              <a:ea typeface="+mn-ea"/>
              <a:cs typeface="+mn-cs"/>
            </a:rPr>
            <a:t>Зебрано темний                                      </a:t>
          </a:r>
          <a:r>
            <a:rPr lang="ru-RU" sz="900" b="0" baseline="0">
              <a:solidFill>
                <a:schemeClr val="dk1"/>
              </a:solidFill>
              <a:effectLst/>
              <a:latin typeface="+mn-lt"/>
              <a:ea typeface="+mn-ea"/>
              <a:cs typeface="+mn-cs"/>
            </a:rPr>
            <a:t> </a:t>
          </a:r>
          <a:r>
            <a:rPr lang="ru-RU" sz="900" b="0">
              <a:solidFill>
                <a:schemeClr val="dk1"/>
              </a:solidFill>
              <a:effectLst/>
              <a:latin typeface="+mn-lt"/>
              <a:ea typeface="+mn-ea"/>
              <a:cs typeface="+mn-cs"/>
            </a:rPr>
            <a:t>257</a:t>
          </a:r>
          <a:r>
            <a:rPr lang="en-US" sz="900" b="0">
              <a:solidFill>
                <a:schemeClr val="dk1"/>
              </a:solidFill>
              <a:effectLst/>
              <a:latin typeface="+mn-lt"/>
              <a:ea typeface="+mn-ea"/>
              <a:cs typeface="+mn-cs"/>
            </a:rPr>
            <a:t> - </a:t>
          </a:r>
          <a:r>
            <a:rPr lang="ru-RU" sz="900" b="0">
              <a:solidFill>
                <a:schemeClr val="dk1"/>
              </a:solidFill>
              <a:effectLst/>
              <a:latin typeface="+mn-lt"/>
              <a:ea typeface="+mn-ea"/>
              <a:cs typeface="+mn-cs"/>
            </a:rPr>
            <a:t>Срібло                                     </a:t>
          </a:r>
          <a:r>
            <a:rPr lang="ru-RU" sz="900" b="0" baseline="0">
              <a:solidFill>
                <a:schemeClr val="dk1"/>
              </a:solidFill>
              <a:effectLst/>
              <a:latin typeface="+mn-lt"/>
              <a:ea typeface="+mn-ea"/>
              <a:cs typeface="+mn-cs"/>
            </a:rPr>
            <a:t> </a:t>
          </a:r>
          <a:r>
            <a:rPr lang="ru-RU" sz="900" b="0">
              <a:solidFill>
                <a:schemeClr val="dk1"/>
              </a:solidFill>
              <a:effectLst/>
              <a:latin typeface="+mn-lt"/>
              <a:ea typeface="+mn-ea"/>
              <a:cs typeface="+mn-cs"/>
            </a:rPr>
            <a:t>       280</a:t>
          </a:r>
          <a:r>
            <a:rPr lang="en-US" sz="900" b="0">
              <a:solidFill>
                <a:schemeClr val="dk1"/>
              </a:solidFill>
              <a:effectLst/>
              <a:latin typeface="+mn-lt"/>
              <a:ea typeface="+mn-ea"/>
              <a:cs typeface="+mn-cs"/>
            </a:rPr>
            <a:t> - </a:t>
          </a:r>
          <a:r>
            <a:rPr lang="ru-RU" sz="900" b="0">
              <a:solidFill>
                <a:schemeClr val="dk1"/>
              </a:solidFill>
              <a:effectLst/>
              <a:latin typeface="+mn-lt"/>
              <a:ea typeface="+mn-ea"/>
              <a:cs typeface="+mn-cs"/>
            </a:rPr>
            <a:t>Сосна антик                                                             282</a:t>
          </a:r>
          <a:r>
            <a:rPr lang="en-US" sz="900" b="0">
              <a:solidFill>
                <a:schemeClr val="dk1"/>
              </a:solidFill>
              <a:effectLst/>
              <a:latin typeface="+mn-lt"/>
              <a:ea typeface="+mn-ea"/>
              <a:cs typeface="+mn-cs"/>
            </a:rPr>
            <a:t> - </a:t>
          </a:r>
          <a:r>
            <a:rPr lang="ru-RU" sz="900" b="0">
              <a:solidFill>
                <a:schemeClr val="dk1"/>
              </a:solidFill>
              <a:effectLst/>
              <a:latin typeface="+mn-lt"/>
              <a:ea typeface="+mn-ea"/>
              <a:cs typeface="+mn-cs"/>
            </a:rPr>
            <a:t>Коричневий антик</a:t>
          </a:r>
        </a:p>
        <a:p>
          <a:pPr marL="0" marR="0" lvl="0" indent="0" defTabSz="914400" eaLnBrk="1" fontAlgn="auto" latinLnBrk="0" hangingPunct="1">
            <a:lnSpc>
              <a:spcPct val="100000"/>
            </a:lnSpc>
            <a:spcBef>
              <a:spcPts val="0"/>
            </a:spcBef>
            <a:spcAft>
              <a:spcPts val="0"/>
            </a:spcAft>
            <a:buClrTx/>
            <a:buSzTx/>
            <a:buFontTx/>
            <a:buNone/>
            <a:tabLst/>
            <a:defRPr/>
          </a:pPr>
          <a:r>
            <a:rPr lang="ru-RU" sz="900" b="0">
              <a:solidFill>
                <a:schemeClr val="dk1"/>
              </a:solidFill>
              <a:effectLst/>
              <a:latin typeface="+mn-lt"/>
              <a:ea typeface="+mn-ea"/>
              <a:cs typeface="+mn-cs"/>
            </a:rPr>
            <a:t>285</a:t>
          </a:r>
          <a:r>
            <a:rPr lang="en-US" sz="900" b="0">
              <a:solidFill>
                <a:schemeClr val="dk1"/>
              </a:solidFill>
              <a:effectLst/>
              <a:latin typeface="+mn-lt"/>
              <a:ea typeface="+mn-ea"/>
              <a:cs typeface="+mn-cs"/>
            </a:rPr>
            <a:t> - </a:t>
          </a:r>
          <a:r>
            <a:rPr lang="ru-RU" sz="900" b="0">
              <a:solidFill>
                <a:schemeClr val="dk1"/>
              </a:solidFill>
              <a:effectLst/>
              <a:latin typeface="+mn-lt"/>
              <a:ea typeface="+mn-ea"/>
              <a:cs typeface="+mn-cs"/>
            </a:rPr>
            <a:t>Світлий                                                   </a:t>
          </a:r>
          <a:r>
            <a:rPr lang="ru-RU" sz="900" b="0" baseline="0">
              <a:solidFill>
                <a:schemeClr val="dk1"/>
              </a:solidFill>
              <a:effectLst/>
              <a:latin typeface="+mn-lt"/>
              <a:ea typeface="+mn-ea"/>
              <a:cs typeface="+mn-cs"/>
            </a:rPr>
            <a:t> </a:t>
          </a:r>
          <a:r>
            <a:rPr lang="ru-RU" sz="900" b="0">
              <a:solidFill>
                <a:schemeClr val="dk1"/>
              </a:solidFill>
              <a:effectLst/>
              <a:latin typeface="+mn-lt"/>
              <a:ea typeface="+mn-ea"/>
              <a:cs typeface="+mn-cs"/>
            </a:rPr>
            <a:t>   </a:t>
          </a:r>
          <a:r>
            <a:rPr lang="ru-RU" sz="900" b="0">
              <a:solidFill>
                <a:schemeClr val="tx1"/>
              </a:solidFill>
              <a:effectLst/>
              <a:latin typeface="+mn-lt"/>
              <a:ea typeface="+mn-ea"/>
              <a:cs typeface="+mn-cs"/>
            </a:rPr>
            <a:t>330 - Кремовий</a:t>
          </a:r>
          <a:r>
            <a:rPr lang="ru-RU" sz="900" b="0">
              <a:solidFill>
                <a:schemeClr val="dk1"/>
              </a:solidFill>
              <a:effectLst/>
              <a:latin typeface="+mn-lt"/>
              <a:ea typeface="+mn-ea"/>
              <a:cs typeface="+mn-cs"/>
            </a:rPr>
            <a:t>                                       </a:t>
          </a:r>
          <a:r>
            <a:rPr lang="ru-RU" sz="900" b="0">
              <a:solidFill>
                <a:schemeClr val="tx1"/>
              </a:solidFill>
              <a:effectLst/>
              <a:latin typeface="+mn-lt"/>
              <a:ea typeface="+mn-ea"/>
              <a:cs typeface="+mn-cs"/>
            </a:rPr>
            <a:t>375</a:t>
          </a:r>
          <a:r>
            <a:rPr lang="ru-RU" sz="900" b="0" baseline="0">
              <a:solidFill>
                <a:schemeClr val="tx1"/>
              </a:solidFill>
              <a:effectLst/>
              <a:latin typeface="+mn-lt"/>
              <a:ea typeface="+mn-ea"/>
              <a:cs typeface="+mn-cs"/>
            </a:rPr>
            <a:t> - Дуб Аризона</a:t>
          </a:r>
          <a:r>
            <a:rPr lang="ru-RU" sz="900" b="0">
              <a:solidFill>
                <a:schemeClr val="dk1"/>
              </a:solidFill>
              <a:effectLst/>
              <a:latin typeface="+mn-lt"/>
              <a:ea typeface="+mn-ea"/>
              <a:cs typeface="+mn-cs"/>
            </a:rPr>
            <a:t>                                                            </a:t>
          </a:r>
          <a:r>
            <a:rPr lang="ru-RU" sz="900" b="0" baseline="0">
              <a:solidFill>
                <a:schemeClr val="tx1"/>
              </a:solidFill>
              <a:effectLst/>
              <a:latin typeface="+mn-lt"/>
              <a:ea typeface="+mn-ea"/>
              <a:cs typeface="+mn-cs"/>
            </a:rPr>
            <a:t>376 - Дуб білий</a:t>
          </a:r>
          <a:endParaRPr lang="ru-RU" sz="900" b="0">
            <a:solidFill>
              <a:schemeClr val="tx1"/>
            </a:solidFill>
            <a:effectLst/>
            <a:latin typeface="+mn-lt"/>
            <a:ea typeface="+mn-ea"/>
            <a:cs typeface="+mn-cs"/>
          </a:endParaRPr>
        </a:p>
      </xdr:txBody>
    </xdr:sp>
    <xdr:clientData/>
  </xdr:oneCellAnchor>
  <xdr:twoCellAnchor>
    <xdr:from>
      <xdr:col>3</xdr:col>
      <xdr:colOff>396501</xdr:colOff>
      <xdr:row>360</xdr:row>
      <xdr:rowOff>137160</xdr:rowOff>
    </xdr:from>
    <xdr:to>
      <xdr:col>11</xdr:col>
      <xdr:colOff>137160</xdr:colOff>
      <xdr:row>366</xdr:row>
      <xdr:rowOff>22920</xdr:rowOff>
    </xdr:to>
    <xdr:sp macro="" textlink="">
      <xdr:nvSpPr>
        <xdr:cNvPr id="81" name="TextBox 80"/>
        <xdr:cNvSpPr txBox="1"/>
      </xdr:nvSpPr>
      <xdr:spPr>
        <a:xfrm>
          <a:off x="1798581" y="66347340"/>
          <a:ext cx="4617459" cy="983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900" b="0">
              <a:solidFill>
                <a:schemeClr val="tx1">
                  <a:lumMod val="95000"/>
                  <a:lumOff val="5000"/>
                </a:schemeClr>
              </a:solidFill>
              <a:effectLst/>
              <a:latin typeface="+mn-lt"/>
              <a:ea typeface="+mn-ea"/>
              <a:cs typeface="+mn-cs"/>
            </a:rPr>
            <a:t>Для більш детальної інформації відвідайте, будь - ласка,  нашу сторінку на сайті </a:t>
          </a:r>
          <a:r>
            <a:rPr lang="en-US" sz="900" b="0">
              <a:solidFill>
                <a:schemeClr val="tx1">
                  <a:lumMod val="95000"/>
                  <a:lumOff val="5000"/>
                </a:schemeClr>
              </a:solidFill>
              <a:effectLst/>
              <a:latin typeface="+mn-lt"/>
              <a:ea typeface="+mn-ea"/>
              <a:cs typeface="+mn-cs"/>
            </a:rPr>
            <a:t> http://www.agtplus.ua </a:t>
          </a:r>
          <a:endParaRPr lang="ru-RU" sz="900" b="0">
            <a:solidFill>
              <a:schemeClr val="tx1">
                <a:lumMod val="95000"/>
                <a:lumOff val="5000"/>
              </a:schemeClr>
            </a:solidFill>
            <a:effectLst/>
            <a:latin typeface="+mn-lt"/>
            <a:ea typeface="+mn-ea"/>
            <a:cs typeface="+mn-cs"/>
          </a:endParaRPr>
        </a:p>
        <a:p>
          <a:pPr eaLnBrk="1" fontAlgn="auto" latinLnBrk="0" hangingPunct="1">
            <a:lnSpc>
              <a:spcPts val="1100"/>
            </a:lnSpc>
          </a:pPr>
          <a:endParaRPr lang="uk-UA" sz="1600" b="0">
            <a:solidFill>
              <a:schemeClr val="tx1">
                <a:lumMod val="95000"/>
                <a:lumOff val="5000"/>
              </a:schemeClr>
            </a:solidFill>
            <a:effectLst/>
            <a:latin typeface="+mn-lt"/>
            <a:ea typeface="+mn-ea"/>
            <a:cs typeface="+mn-cs"/>
          </a:endParaRPr>
        </a:p>
        <a:p>
          <a:pPr eaLnBrk="1" fontAlgn="auto" latinLnBrk="0" hangingPunct="1">
            <a:lnSpc>
              <a:spcPts val="1100"/>
            </a:lnSpc>
          </a:pPr>
          <a:r>
            <a:rPr lang="uk-UA" sz="1600" b="0">
              <a:solidFill>
                <a:schemeClr val="tx1">
                  <a:lumMod val="95000"/>
                  <a:lumOff val="5000"/>
                </a:schemeClr>
              </a:solidFill>
              <a:effectLst/>
              <a:latin typeface="+mn-lt"/>
              <a:ea typeface="+mn-ea"/>
              <a:cs typeface="+mn-cs"/>
            </a:rPr>
            <a:t>Приходьте,</a:t>
          </a:r>
          <a:r>
            <a:rPr lang="uk-UA" sz="1600" b="0" baseline="0">
              <a:solidFill>
                <a:schemeClr val="tx1">
                  <a:lumMod val="95000"/>
                  <a:lumOff val="5000"/>
                </a:schemeClr>
              </a:solidFill>
              <a:effectLst/>
              <a:latin typeface="+mn-lt"/>
              <a:ea typeface="+mn-ea"/>
              <a:cs typeface="+mn-cs"/>
            </a:rPr>
            <a:t> ми завжди Вам раді!</a:t>
          </a:r>
          <a:endParaRPr lang="uk-UA" sz="1600" b="0">
            <a:solidFill>
              <a:schemeClr val="tx1">
                <a:lumMod val="95000"/>
                <a:lumOff val="5000"/>
              </a:schemeClr>
            </a:solidFill>
            <a:effectLst/>
          </a:endParaRPr>
        </a:p>
      </xdr:txBody>
    </xdr:sp>
    <xdr:clientData/>
  </xdr:twoCellAnchor>
  <xdr:oneCellAnchor>
    <xdr:from>
      <xdr:col>1</xdr:col>
      <xdr:colOff>99060</xdr:colOff>
      <xdr:row>363</xdr:row>
      <xdr:rowOff>30540</xdr:rowOff>
    </xdr:from>
    <xdr:ext cx="1354851" cy="866822"/>
    <xdr:pic>
      <xdr:nvPicPr>
        <xdr:cNvPr id="82" name="Рисунок 81"/>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81940" y="66789360"/>
          <a:ext cx="1354851" cy="866822"/>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twoCellAnchor>
    <xdr:from>
      <xdr:col>11</xdr:col>
      <xdr:colOff>198120</xdr:colOff>
      <xdr:row>361</xdr:row>
      <xdr:rowOff>99120</xdr:rowOff>
    </xdr:from>
    <xdr:to>
      <xdr:col>14</xdr:col>
      <xdr:colOff>527284</xdr:colOff>
      <xdr:row>364</xdr:row>
      <xdr:rowOff>133956</xdr:rowOff>
    </xdr:to>
    <xdr:sp macro="" textlink="">
      <xdr:nvSpPr>
        <xdr:cNvPr id="83" name="Скругленный прямоугольник 82"/>
        <xdr:cNvSpPr/>
      </xdr:nvSpPr>
      <xdr:spPr>
        <a:xfrm>
          <a:off x="6477000" y="66492180"/>
          <a:ext cx="2157964" cy="583476"/>
        </a:xfrm>
        <a:prstGeom prst="roundRect">
          <a:avLst/>
        </a:prstGeom>
        <a:ln>
          <a:solidFill>
            <a:schemeClr val="accent6">
              <a:lumMod val="75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ru-RU" sz="900" b="1">
              <a:solidFill>
                <a:schemeClr val="tx1">
                  <a:lumMod val="95000"/>
                  <a:lumOff val="5000"/>
                </a:schemeClr>
              </a:solidFill>
            </a:rPr>
            <a:t>Працюємо для Вас:</a:t>
          </a:r>
        </a:p>
        <a:p>
          <a:pPr algn="l"/>
          <a:r>
            <a:rPr lang="ru-RU" sz="900">
              <a:solidFill>
                <a:schemeClr val="tx1">
                  <a:lumMod val="95000"/>
                  <a:lumOff val="5000"/>
                </a:schemeClr>
              </a:solidFill>
            </a:rPr>
            <a:t>Понеділок - П'ятниця з 09:00 до 19:00</a:t>
          </a:r>
        </a:p>
        <a:p>
          <a:pPr algn="l"/>
          <a:r>
            <a:rPr lang="ru-RU" sz="900">
              <a:solidFill>
                <a:schemeClr val="tx1">
                  <a:lumMod val="95000"/>
                  <a:lumOff val="5000"/>
                </a:schemeClr>
              </a:solidFill>
            </a:rPr>
            <a:t>Субота з</a:t>
          </a:r>
          <a:r>
            <a:rPr lang="ru-RU" sz="900" baseline="0">
              <a:solidFill>
                <a:schemeClr val="tx1">
                  <a:lumMod val="95000"/>
                  <a:lumOff val="5000"/>
                </a:schemeClr>
              </a:solidFill>
            </a:rPr>
            <a:t> 09:00 до 16:00</a:t>
          </a:r>
          <a:endParaRPr lang="ru-RU" sz="900">
            <a:solidFill>
              <a:schemeClr val="tx1">
                <a:lumMod val="95000"/>
                <a:lumOff val="5000"/>
              </a:schemeClr>
            </a:solidFill>
          </a:endParaRPr>
        </a:p>
      </xdr:txBody>
    </xdr:sp>
    <xdr:clientData/>
  </xdr:twoCellAnchor>
  <xdr:oneCellAnchor>
    <xdr:from>
      <xdr:col>1</xdr:col>
      <xdr:colOff>1</xdr:colOff>
      <xdr:row>338</xdr:row>
      <xdr:rowOff>1</xdr:rowOff>
    </xdr:from>
    <xdr:ext cx="2764926" cy="1864274"/>
    <xdr:pic>
      <xdr:nvPicPr>
        <xdr:cNvPr id="84" name="Рисунок 83"/>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79295" y="61040683"/>
          <a:ext cx="2764926" cy="1864274"/>
        </a:xfrm>
        <a:prstGeom prst="rect">
          <a:avLst/>
        </a:prstGeom>
      </xdr:spPr>
    </xdr:pic>
    <xdr:clientData/>
  </xdr:oneCellAnchor>
  <xdr:oneCellAnchor>
    <xdr:from>
      <xdr:col>5</xdr:col>
      <xdr:colOff>480059</xdr:colOff>
      <xdr:row>338</xdr:row>
      <xdr:rowOff>0</xdr:rowOff>
    </xdr:from>
    <xdr:ext cx="2755359" cy="1858677"/>
    <xdr:pic>
      <xdr:nvPicPr>
        <xdr:cNvPr id="85" name="Рисунок 84"/>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3097753" y="61040682"/>
          <a:ext cx="2755359" cy="1858677"/>
        </a:xfrm>
        <a:prstGeom prst="rect">
          <a:avLst/>
        </a:prstGeom>
      </xdr:spPr>
    </xdr:pic>
    <xdr:clientData/>
  </xdr:oneCellAnchor>
  <xdr:oneCellAnchor>
    <xdr:from>
      <xdr:col>10</xdr:col>
      <xdr:colOff>327661</xdr:colOff>
      <xdr:row>338</xdr:row>
      <xdr:rowOff>3585</xdr:rowOff>
    </xdr:from>
    <xdr:ext cx="2712720" cy="1870421"/>
    <xdr:pic>
      <xdr:nvPicPr>
        <xdr:cNvPr id="86" name="Рисунок 85"/>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5993355" y="61044267"/>
          <a:ext cx="2712720" cy="1870421"/>
        </a:xfrm>
        <a:prstGeom prst="rect">
          <a:avLst/>
        </a:prstGeom>
      </xdr:spPr>
    </xdr:pic>
    <xdr:clientData/>
  </xdr:oneCellAnchor>
  <xdr:oneCellAnchor>
    <xdr:from>
      <xdr:col>1</xdr:col>
      <xdr:colOff>1</xdr:colOff>
      <xdr:row>348</xdr:row>
      <xdr:rowOff>150713</xdr:rowOff>
    </xdr:from>
    <xdr:ext cx="2767444" cy="1760820"/>
    <xdr:pic>
      <xdr:nvPicPr>
        <xdr:cNvPr id="87" name="Рисунок 86"/>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79295" y="62984337"/>
          <a:ext cx="2767444" cy="1760820"/>
        </a:xfrm>
        <a:prstGeom prst="rect">
          <a:avLst/>
        </a:prstGeom>
      </xdr:spPr>
    </xdr:pic>
    <xdr:clientData/>
  </xdr:oneCellAnchor>
  <xdr:oneCellAnchor>
    <xdr:from>
      <xdr:col>5</xdr:col>
      <xdr:colOff>487680</xdr:colOff>
      <xdr:row>348</xdr:row>
      <xdr:rowOff>151195</xdr:rowOff>
    </xdr:from>
    <xdr:ext cx="2750820" cy="1775577"/>
    <xdr:pic>
      <xdr:nvPicPr>
        <xdr:cNvPr id="88" name="Рисунок 87"/>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3105374" y="62984819"/>
          <a:ext cx="2750820" cy="1775577"/>
        </a:xfrm>
        <a:prstGeom prst="rect">
          <a:avLst/>
        </a:prstGeom>
      </xdr:spPr>
    </xdr:pic>
    <xdr:clientData/>
  </xdr:oneCellAnchor>
  <xdr:oneCellAnchor>
    <xdr:from>
      <xdr:col>10</xdr:col>
      <xdr:colOff>327660</xdr:colOff>
      <xdr:row>348</xdr:row>
      <xdr:rowOff>149424</xdr:rowOff>
    </xdr:from>
    <xdr:ext cx="2712720" cy="1775742"/>
    <xdr:pic>
      <xdr:nvPicPr>
        <xdr:cNvPr id="89" name="Рисунок 88"/>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5993354" y="62983048"/>
          <a:ext cx="2712720" cy="1775742"/>
        </a:xfrm>
        <a:prstGeom prst="rect">
          <a:avLst/>
        </a:prstGeom>
      </xdr:spPr>
    </xdr:pic>
    <xdr:clientData/>
  </xdr:oneCellAnchor>
  <xdr:twoCellAnchor editAs="oneCell">
    <xdr:from>
      <xdr:col>2</xdr:col>
      <xdr:colOff>220980</xdr:colOff>
      <xdr:row>6</xdr:row>
      <xdr:rowOff>38100</xdr:rowOff>
    </xdr:from>
    <xdr:to>
      <xdr:col>4</xdr:col>
      <xdr:colOff>297180</xdr:colOff>
      <xdr:row>10</xdr:row>
      <xdr:rowOff>195575</xdr:rowOff>
    </xdr:to>
    <xdr:pic>
      <xdr:nvPicPr>
        <xdr:cNvPr id="90" name="Рисунок 89"/>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013460" y="1135380"/>
          <a:ext cx="1295400" cy="896615"/>
        </a:xfrm>
        <a:prstGeom prst="rect">
          <a:avLst/>
        </a:prstGeom>
      </xdr:spPr>
    </xdr:pic>
    <xdr:clientData/>
  </xdr:twoCellAnchor>
  <xdr:twoCellAnchor editAs="oneCell">
    <xdr:from>
      <xdr:col>1</xdr:col>
      <xdr:colOff>525780</xdr:colOff>
      <xdr:row>230</xdr:row>
      <xdr:rowOff>0</xdr:rowOff>
    </xdr:from>
    <xdr:to>
      <xdr:col>3</xdr:col>
      <xdr:colOff>601980</xdr:colOff>
      <xdr:row>234</xdr:row>
      <xdr:rowOff>172715</xdr:rowOff>
    </xdr:to>
    <xdr:pic>
      <xdr:nvPicPr>
        <xdr:cNvPr id="91" name="Рисунок 90"/>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708660" y="42191940"/>
          <a:ext cx="1295400" cy="896615"/>
        </a:xfrm>
        <a:prstGeom prst="rect">
          <a:avLst/>
        </a:prstGeom>
      </xdr:spPr>
    </xdr:pic>
    <xdr:clientData/>
  </xdr:twoCellAnchor>
  <xdr:oneCellAnchor>
    <xdr:from>
      <xdr:col>1</xdr:col>
      <xdr:colOff>132667</xdr:colOff>
      <xdr:row>105</xdr:row>
      <xdr:rowOff>15526</xdr:rowOff>
    </xdr:from>
    <xdr:ext cx="949698" cy="342497"/>
    <xdr:pic>
      <xdr:nvPicPr>
        <xdr:cNvPr id="92" name="Рисунок 91"/>
        <xdr:cNvPicPr>
          <a:picLocks noChangeAspect="1"/>
        </xdr:cNvPicPr>
      </xdr:nvPicPr>
      <xdr:blipFill>
        <a:blip xmlns:r="http://schemas.openxmlformats.org/officeDocument/2006/relationships" r:embed="rId13"/>
        <a:stretch>
          <a:fillRect/>
        </a:stretch>
      </xdr:blipFill>
      <xdr:spPr>
        <a:xfrm>
          <a:off x="313642" y="19827526"/>
          <a:ext cx="949698" cy="342497"/>
        </a:xfrm>
        <a:prstGeom prst="roundRect">
          <a:avLst>
            <a:gd name="adj" fmla="val 16667"/>
          </a:avLst>
        </a:prstGeom>
        <a:ln>
          <a:noFill/>
        </a:ln>
        <a:effectLst/>
        <a:scene3d>
          <a:camera prst="orthographicFront"/>
          <a:lightRig rig="contrasting" dir="t">
            <a:rot lat="0" lon="0" rev="4200000"/>
          </a:lightRig>
        </a:scene3d>
        <a:sp3d prstMaterial="plastic">
          <a:contourClr>
            <a:srgbClr val="969696"/>
          </a:contourClr>
        </a:sp3d>
      </xdr:spPr>
    </xdr:pic>
    <xdr:clientData/>
  </xdr:oneCellAnchor>
  <xdr:twoCellAnchor>
    <xdr:from>
      <xdr:col>1</xdr:col>
      <xdr:colOff>30480</xdr:colOff>
      <xdr:row>117</xdr:row>
      <xdr:rowOff>190497</xdr:rowOff>
    </xdr:from>
    <xdr:to>
      <xdr:col>14</xdr:col>
      <xdr:colOff>571499</xdr:colOff>
      <xdr:row>125</xdr:row>
      <xdr:rowOff>8960</xdr:rowOff>
    </xdr:to>
    <xdr:grpSp>
      <xdr:nvGrpSpPr>
        <xdr:cNvPr id="57" name="Группа 56"/>
        <xdr:cNvGrpSpPr/>
      </xdr:nvGrpSpPr>
      <xdr:grpSpPr>
        <a:xfrm>
          <a:off x="211455" y="22669497"/>
          <a:ext cx="8513444" cy="1342463"/>
          <a:chOff x="211455" y="22669497"/>
          <a:chExt cx="8513444" cy="1342463"/>
        </a:xfrm>
      </xdr:grpSpPr>
      <xdr:grpSp>
        <xdr:nvGrpSpPr>
          <xdr:cNvPr id="55" name="Группа 54"/>
          <xdr:cNvGrpSpPr/>
        </xdr:nvGrpSpPr>
        <xdr:grpSpPr>
          <a:xfrm>
            <a:off x="211455" y="22669497"/>
            <a:ext cx="6665595" cy="1342463"/>
            <a:chOff x="209774" y="20798118"/>
            <a:chExt cx="6628573" cy="1548651"/>
          </a:xfrm>
        </xdr:grpSpPr>
        <xdr:sp macro="" textlink="">
          <xdr:nvSpPr>
            <xdr:cNvPr id="30" name="TextBox 29"/>
            <xdr:cNvSpPr txBox="1"/>
          </xdr:nvSpPr>
          <xdr:spPr>
            <a:xfrm>
              <a:off x="3556328" y="20810596"/>
              <a:ext cx="1595985" cy="1536173"/>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pPr algn="ctr"/>
              <a:r>
                <a:rPr lang="ru-RU" sz="900" b="1"/>
                <a:t>1287 </a:t>
              </a:r>
              <a:r>
                <a:rPr lang="en-US" sz="900" b="1"/>
                <a:t>Fantasy</a:t>
              </a:r>
              <a:endParaRPr lang="uk-UA" sz="900" b="1"/>
            </a:p>
            <a:p>
              <a:pPr algn="ctr"/>
              <a:endParaRPr lang="en-US" sz="800" b="0"/>
            </a:p>
            <a:p>
              <a:r>
                <a:rPr lang="ru-RU" sz="800" b="0"/>
                <a:t>3156 - Кузко сільвер</a:t>
              </a:r>
              <a:r>
                <a:rPr lang="en-US" sz="800" b="0"/>
                <a:t> (RAL 7047)</a:t>
              </a:r>
            </a:p>
            <a:p>
              <a:r>
                <a:rPr lang="ru-RU" sz="800" b="0"/>
                <a:t>3166 - Кузко графіт</a:t>
              </a:r>
              <a:r>
                <a:rPr lang="en-US" sz="800" b="0"/>
                <a:t> (RAL</a:t>
              </a:r>
              <a:r>
                <a:rPr lang="en-US" sz="800" b="0" baseline="0"/>
                <a:t> 9004)</a:t>
              </a:r>
              <a:endParaRPr lang="en-US" sz="800" b="0"/>
            </a:p>
            <a:p>
              <a:r>
                <a:rPr lang="ru-RU" sz="800" b="0"/>
                <a:t>2396 - Меланж 1</a:t>
              </a:r>
              <a:r>
                <a:rPr lang="en-US" sz="800" b="0"/>
                <a:t> (RAL 1013)</a:t>
              </a:r>
            </a:p>
            <a:p>
              <a:r>
                <a:rPr lang="ru-RU" sz="800" b="0"/>
                <a:t>2376 - Меланж 4</a:t>
              </a:r>
              <a:r>
                <a:rPr lang="en-US" sz="800" b="0"/>
                <a:t> (RAL 9004)</a:t>
              </a:r>
            </a:p>
          </xdr:txBody>
        </xdr:sp>
        <xdr:sp macro="" textlink="">
          <xdr:nvSpPr>
            <xdr:cNvPr id="33" name="TextBox 32"/>
            <xdr:cNvSpPr txBox="1"/>
          </xdr:nvSpPr>
          <xdr:spPr>
            <a:xfrm>
              <a:off x="209774" y="20813358"/>
              <a:ext cx="1475752" cy="1504303"/>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pPr algn="ctr"/>
              <a:r>
                <a:rPr lang="ru-RU" sz="900" b="1">
                  <a:solidFill>
                    <a:schemeClr val="tx1"/>
                  </a:solidFill>
                  <a:effectLst/>
                  <a:latin typeface="+mn-lt"/>
                  <a:ea typeface="+mn-ea"/>
                  <a:cs typeface="+mn-cs"/>
                </a:rPr>
                <a:t>1285 </a:t>
              </a:r>
              <a:r>
                <a:rPr lang="en-US" sz="900" b="1">
                  <a:solidFill>
                    <a:schemeClr val="tx1"/>
                  </a:solidFill>
                  <a:effectLst/>
                  <a:latin typeface="+mn-lt"/>
                  <a:ea typeface="+mn-ea"/>
                  <a:cs typeface="+mn-cs"/>
                </a:rPr>
                <a:t>Oxid</a:t>
              </a:r>
              <a:endParaRPr lang="uk-UA" sz="900" b="1">
                <a:solidFill>
                  <a:schemeClr val="tx1"/>
                </a:solidFill>
                <a:effectLst/>
                <a:latin typeface="+mn-lt"/>
                <a:ea typeface="+mn-ea"/>
                <a:cs typeface="+mn-cs"/>
              </a:endParaRPr>
            </a:p>
            <a:p>
              <a:pPr algn="ctr"/>
              <a:r>
                <a:rPr lang="uk-UA" sz="800" b="0">
                  <a:solidFill>
                    <a:schemeClr val="tx1"/>
                  </a:solidFill>
                  <a:effectLst/>
                  <a:latin typeface="+mn-lt"/>
                  <a:ea typeface="+mn-ea"/>
                  <a:cs typeface="+mn-cs"/>
                </a:rPr>
                <a:t>	</a:t>
              </a:r>
              <a:endParaRPr lang="en-US" sz="800" b="0">
                <a:solidFill>
                  <a:schemeClr val="tx1"/>
                </a:solidFill>
                <a:effectLst/>
                <a:latin typeface="+mn-lt"/>
                <a:ea typeface="+mn-ea"/>
                <a:cs typeface="+mn-cs"/>
              </a:endParaRPr>
            </a:p>
            <a:p>
              <a:r>
                <a:rPr lang="ru-RU" sz="800" b="0">
                  <a:solidFill>
                    <a:schemeClr val="tx1"/>
                  </a:solidFill>
                  <a:effectLst/>
                  <a:latin typeface="+mn-lt"/>
                  <a:ea typeface="+mn-ea"/>
                  <a:cs typeface="+mn-cs"/>
                </a:rPr>
                <a:t>3256 - Окстид</a:t>
              </a:r>
              <a:r>
                <a:rPr lang="ru-RU" sz="800" b="0" baseline="0">
                  <a:solidFill>
                    <a:schemeClr val="tx1"/>
                  </a:solidFill>
                  <a:effectLst/>
                  <a:latin typeface="+mn-lt"/>
                  <a:ea typeface="+mn-ea"/>
                  <a:cs typeface="+mn-cs"/>
                </a:rPr>
                <a:t> 01 сілк стоун</a:t>
              </a:r>
              <a:endParaRPr lang="en-US" sz="800" b="0" baseline="0">
                <a:solidFill>
                  <a:schemeClr val="tx1"/>
                </a:solidFill>
                <a:effectLst/>
                <a:latin typeface="+mn-lt"/>
                <a:ea typeface="+mn-ea"/>
                <a:cs typeface="+mn-cs"/>
              </a:endParaRPr>
            </a:p>
            <a:p>
              <a:r>
                <a:rPr lang="ru-RU" sz="800" b="0">
                  <a:solidFill>
                    <a:schemeClr val="tx1"/>
                  </a:solidFill>
                  <a:effectLst/>
                  <a:latin typeface="+mn-lt"/>
                  <a:ea typeface="+mn-ea"/>
                  <a:cs typeface="+mn-cs"/>
                </a:rPr>
                <a:t>3266 - Оксид 02 сілк стоун</a:t>
              </a:r>
              <a:endParaRPr lang="en-US" sz="800" b="0">
                <a:solidFill>
                  <a:schemeClr val="tx1"/>
                </a:solidFill>
                <a:effectLst/>
                <a:latin typeface="+mn-lt"/>
                <a:ea typeface="+mn-ea"/>
                <a:cs typeface="+mn-cs"/>
              </a:endParaRPr>
            </a:p>
            <a:p>
              <a:r>
                <a:rPr lang="ru-RU" sz="800" b="0">
                  <a:solidFill>
                    <a:schemeClr val="tx1"/>
                  </a:solidFill>
                  <a:effectLst/>
                  <a:latin typeface="+mn-lt"/>
                  <a:ea typeface="+mn-ea"/>
                  <a:cs typeface="+mn-cs"/>
                </a:rPr>
                <a:t>3276 - Оксид 03 сілк стоун</a:t>
              </a:r>
              <a:endParaRPr lang="uk-UA" sz="800" b="0">
                <a:solidFill>
                  <a:schemeClr val="tx1"/>
                </a:solidFill>
                <a:effectLst/>
                <a:latin typeface="+mn-lt"/>
                <a:ea typeface="+mn-ea"/>
                <a:cs typeface="+mn-cs"/>
              </a:endParaRPr>
            </a:p>
            <a:p>
              <a:r>
                <a:rPr lang="ru-RU" sz="800" b="0">
                  <a:solidFill>
                    <a:schemeClr val="tx1"/>
                  </a:solidFill>
                  <a:effectLst/>
                  <a:latin typeface="+mn-lt"/>
                  <a:ea typeface="+mn-ea"/>
                  <a:cs typeface="+mn-cs"/>
                </a:rPr>
                <a:t>3286 - Оксид 04 сілк стоун</a:t>
              </a:r>
              <a:endParaRPr lang="en-US" sz="800" b="0">
                <a:solidFill>
                  <a:schemeClr val="tx1"/>
                </a:solidFill>
                <a:effectLst/>
                <a:latin typeface="+mn-lt"/>
                <a:ea typeface="+mn-ea"/>
                <a:cs typeface="+mn-cs"/>
              </a:endParaRPr>
            </a:p>
          </xdr:txBody>
        </xdr:sp>
        <xdr:sp macro="" textlink="">
          <xdr:nvSpPr>
            <xdr:cNvPr id="34" name="TextBox 33"/>
            <xdr:cNvSpPr txBox="1"/>
          </xdr:nvSpPr>
          <xdr:spPr>
            <a:xfrm>
              <a:off x="1739433" y="20813358"/>
              <a:ext cx="1755264" cy="1497122"/>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pPr algn="ctr"/>
              <a:r>
                <a:rPr lang="ru-RU" sz="900" b="1"/>
                <a:t>1286 </a:t>
              </a:r>
              <a:r>
                <a:rPr lang="en-US" sz="900" b="1"/>
                <a:t>Spatt</a:t>
              </a:r>
              <a:endParaRPr lang="uk-UA" sz="900" b="1"/>
            </a:p>
            <a:p>
              <a:pPr algn="ctr"/>
              <a:endParaRPr lang="en-US" sz="800" b="0"/>
            </a:p>
            <a:p>
              <a:r>
                <a:rPr lang="ru-RU" sz="800" b="0"/>
                <a:t>3076 - Спат 01 Венеція</a:t>
              </a:r>
              <a:endParaRPr lang="en-US" sz="800" b="0"/>
            </a:p>
            <a:p>
              <a:r>
                <a:rPr lang="ru-RU" sz="800" b="0"/>
                <a:t>3086 - Спат 02 Венеція</a:t>
              </a:r>
              <a:endParaRPr lang="en-US" sz="800" b="0"/>
            </a:p>
            <a:p>
              <a:r>
                <a:rPr lang="ru-RU" sz="800" b="0"/>
                <a:t>3096 - Спат 03 Венеція</a:t>
              </a:r>
              <a:endParaRPr lang="en-US" sz="800" b="0"/>
            </a:p>
            <a:p>
              <a:r>
                <a:rPr lang="ru-RU" sz="800" b="0"/>
                <a:t>3106 - </a:t>
              </a:r>
              <a:r>
                <a:rPr lang="ru-RU" sz="800" b="0" baseline="0"/>
                <a:t>Спат 04 Венеція</a:t>
              </a:r>
              <a:endParaRPr lang="en-US" sz="800" b="0" baseline="0"/>
            </a:p>
            <a:p>
              <a:r>
                <a:rPr lang="ru-RU" sz="800" b="0"/>
                <a:t>3116 - Спат 05 Венеція</a:t>
              </a:r>
            </a:p>
          </xdr:txBody>
        </xdr:sp>
        <xdr:sp macro="" textlink="">
          <xdr:nvSpPr>
            <xdr:cNvPr id="35" name="TextBox 34"/>
            <xdr:cNvSpPr txBox="1"/>
          </xdr:nvSpPr>
          <xdr:spPr>
            <a:xfrm>
              <a:off x="5219395" y="20798118"/>
              <a:ext cx="1618952" cy="1526232"/>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pPr algn="ctr"/>
              <a:r>
                <a:rPr lang="ru-RU" sz="900" b="1"/>
                <a:t>1288 </a:t>
              </a:r>
              <a:r>
                <a:rPr lang="en-US" sz="900" b="1"/>
                <a:t>Oriental</a:t>
              </a:r>
              <a:endParaRPr lang="uk-UA" sz="900" b="1"/>
            </a:p>
            <a:p>
              <a:pPr algn="ctr"/>
              <a:endParaRPr lang="en-US" sz="800" b="0"/>
            </a:p>
            <a:p>
              <a:r>
                <a:rPr lang="ru-RU" sz="800" b="0">
                  <a:solidFill>
                    <a:schemeClr val="tx1"/>
                  </a:solidFill>
                </a:rPr>
                <a:t>3246 - Орієнтал блек сілк стоун</a:t>
              </a:r>
              <a:endParaRPr lang="en-US" sz="800" b="0">
                <a:solidFill>
                  <a:schemeClr val="tx1"/>
                </a:solidFill>
              </a:endParaRPr>
            </a:p>
            <a:p>
              <a:r>
                <a:rPr lang="ru-RU" sz="800" b="0">
                  <a:solidFill>
                    <a:schemeClr val="tx1"/>
                  </a:solidFill>
                </a:rPr>
                <a:t>3236 - Орієнтал вайт сілк стоун</a:t>
              </a:r>
              <a:endParaRPr lang="uk-UA" sz="800" b="0">
                <a:solidFill>
                  <a:schemeClr val="tx1"/>
                </a:solidFill>
              </a:endParaRPr>
            </a:p>
            <a:p>
              <a:r>
                <a:rPr lang="uk-UA" sz="800" b="0">
                  <a:solidFill>
                    <a:schemeClr val="tx1"/>
                  </a:solidFill>
                </a:rPr>
                <a:t>4536 - Мармур Версилії</a:t>
              </a:r>
              <a:endParaRPr lang="ru-RU" sz="800" b="0">
                <a:solidFill>
                  <a:schemeClr val="tx1"/>
                </a:solidFill>
              </a:endParaRPr>
            </a:p>
          </xdr:txBody>
        </xdr:sp>
      </xdr:grpSp>
      <xdr:sp macro="" textlink="">
        <xdr:nvSpPr>
          <xdr:cNvPr id="93" name="TextBox 92"/>
          <xdr:cNvSpPr txBox="1"/>
        </xdr:nvSpPr>
        <xdr:spPr>
          <a:xfrm>
            <a:off x="6943724" y="22669500"/>
            <a:ext cx="1781175" cy="1323029"/>
          </a:xfrm>
          <a:prstGeom prst="roundRect">
            <a:avLst/>
          </a:prstGeom>
          <a:solidFill>
            <a:sysClr val="window" lastClr="FFFFFF"/>
          </a:solidFill>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pPr algn="ctr"/>
            <a:r>
              <a:rPr lang="ru-RU" sz="900" b="1"/>
              <a:t>1290</a:t>
            </a:r>
            <a:r>
              <a:rPr lang="ru-RU" sz="900" b="1" baseline="0"/>
              <a:t> </a:t>
            </a:r>
            <a:r>
              <a:rPr lang="en-US" sz="900" b="1" baseline="0"/>
              <a:t>Osiris</a:t>
            </a:r>
            <a:endParaRPr lang="uk-UA" sz="900" b="1"/>
          </a:p>
          <a:p>
            <a:pPr algn="ctr"/>
            <a:endParaRPr lang="en-US" sz="800" b="0">
              <a:solidFill>
                <a:schemeClr val="tx1"/>
              </a:solidFill>
            </a:endParaRPr>
          </a:p>
          <a:p>
            <a:r>
              <a:rPr lang="en-US" sz="800" b="0">
                <a:solidFill>
                  <a:schemeClr val="tx1"/>
                </a:solidFill>
              </a:rPr>
              <a:t>4256 - </a:t>
            </a:r>
            <a:r>
              <a:rPr lang="uk-UA" sz="800" b="0">
                <a:solidFill>
                  <a:schemeClr val="tx1"/>
                </a:solidFill>
              </a:rPr>
              <a:t>Осірі</a:t>
            </a:r>
            <a:r>
              <a:rPr lang="uk-UA" sz="800" b="0" baseline="0">
                <a:solidFill>
                  <a:schemeClr val="tx1"/>
                </a:solidFill>
              </a:rPr>
              <a:t>с 01 Срібний</a:t>
            </a:r>
          </a:p>
          <a:p>
            <a:r>
              <a:rPr lang="ru-RU" sz="800" b="0">
                <a:solidFill>
                  <a:schemeClr val="tx1"/>
                </a:solidFill>
              </a:rPr>
              <a:t>4266 - Осіріс 02 Титановий</a:t>
            </a:r>
          </a:p>
          <a:p>
            <a:r>
              <a:rPr lang="ru-RU" sz="800" b="0">
                <a:solidFill>
                  <a:schemeClr val="tx1"/>
                </a:solidFill>
              </a:rPr>
              <a:t>4276 - Осіріс 03 Мідний</a:t>
            </a:r>
          </a:p>
          <a:p>
            <a:endParaRPr lang="ru-RU" sz="800" b="0"/>
          </a:p>
        </xdr:txBody>
      </xdr:sp>
    </xdr:grpSp>
    <xdr:clientData/>
  </xdr:twoCellAnchor>
  <xdr:twoCellAnchor editAs="oneCell">
    <xdr:from>
      <xdr:col>1</xdr:col>
      <xdr:colOff>47624</xdr:colOff>
      <xdr:row>172</xdr:row>
      <xdr:rowOff>38100</xdr:rowOff>
    </xdr:from>
    <xdr:to>
      <xdr:col>2</xdr:col>
      <xdr:colOff>571499</xdr:colOff>
      <xdr:row>173</xdr:row>
      <xdr:rowOff>162967</xdr:rowOff>
    </xdr:to>
    <xdr:pic>
      <xdr:nvPicPr>
        <xdr:cNvPr id="96" name="Рисунок 95"/>
        <xdr:cNvPicPr>
          <a:picLocks noChangeAspect="1"/>
        </xdr:cNvPicPr>
      </xdr:nvPicPr>
      <xdr:blipFill>
        <a:blip xmlns:r="http://schemas.openxmlformats.org/officeDocument/2006/relationships" r:embed="rId51"/>
        <a:stretch>
          <a:fillRect/>
        </a:stretch>
      </xdr:blipFill>
      <xdr:spPr>
        <a:xfrm>
          <a:off x="228599" y="33099375"/>
          <a:ext cx="1133475" cy="3153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10</xdr:col>
      <xdr:colOff>51821</xdr:colOff>
      <xdr:row>9</xdr:row>
      <xdr:rowOff>51817</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0880" y="1097280"/>
          <a:ext cx="2490221" cy="600457"/>
        </a:xfrm>
        <a:prstGeom prst="rect">
          <a:avLst/>
        </a:prstGeom>
      </xdr:spPr>
    </xdr:pic>
    <xdr:clientData/>
  </xdr:twoCellAnchor>
  <xdr:twoCellAnchor editAs="oneCell">
    <xdr:from>
      <xdr:col>1</xdr:col>
      <xdr:colOff>141529</xdr:colOff>
      <xdr:row>18</xdr:row>
      <xdr:rowOff>30480</xdr:rowOff>
    </xdr:from>
    <xdr:to>
      <xdr:col>2</xdr:col>
      <xdr:colOff>491944</xdr:colOff>
      <xdr:row>19</xdr:row>
      <xdr:rowOff>158003</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324409" y="19232880"/>
          <a:ext cx="960015" cy="310403"/>
        </a:xfrm>
        <a:prstGeom prst="roundRect">
          <a:avLst>
            <a:gd name="adj" fmla="val 16667"/>
          </a:avLst>
        </a:prstGeom>
        <a:ln>
          <a:noFill/>
        </a:ln>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1</xdr:col>
      <xdr:colOff>133592</xdr:colOff>
      <xdr:row>20</xdr:row>
      <xdr:rowOff>12474</xdr:rowOff>
    </xdr:from>
    <xdr:to>
      <xdr:col>2</xdr:col>
      <xdr:colOff>484909</xdr:colOff>
      <xdr:row>21</xdr:row>
      <xdr:rowOff>159327</xdr:rowOff>
    </xdr:to>
    <xdr:pic>
      <xdr:nvPicPr>
        <xdr:cNvPr id="4" name="Рисунок 3"/>
        <xdr:cNvPicPr>
          <a:picLocks noChangeAspect="1"/>
        </xdr:cNvPicPr>
      </xdr:nvPicPr>
      <xdr:blipFill>
        <a:blip xmlns:r="http://schemas.openxmlformats.org/officeDocument/2006/relationships" r:embed="rId3"/>
        <a:stretch>
          <a:fillRect/>
        </a:stretch>
      </xdr:blipFill>
      <xdr:spPr>
        <a:xfrm>
          <a:off x="316472" y="19580634"/>
          <a:ext cx="960917" cy="329733"/>
        </a:xfrm>
        <a:prstGeom prst="roundRect">
          <a:avLst>
            <a:gd name="adj" fmla="val 16667"/>
          </a:avLst>
        </a:prstGeom>
        <a:ln>
          <a:noFill/>
        </a:ln>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1</xdr:col>
      <xdr:colOff>131969</xdr:colOff>
      <xdr:row>22</xdr:row>
      <xdr:rowOff>15485</xdr:rowOff>
    </xdr:from>
    <xdr:to>
      <xdr:col>2</xdr:col>
      <xdr:colOff>480460</xdr:colOff>
      <xdr:row>23</xdr:row>
      <xdr:rowOff>162058</xdr:rowOff>
    </xdr:to>
    <xdr:pic>
      <xdr:nvPicPr>
        <xdr:cNvPr id="5" name="Рисунок 4"/>
        <xdr:cNvPicPr>
          <a:picLocks noChangeAspect="1"/>
        </xdr:cNvPicPr>
      </xdr:nvPicPr>
      <xdr:blipFill>
        <a:blip xmlns:r="http://schemas.openxmlformats.org/officeDocument/2006/relationships" r:embed="rId4"/>
        <a:stretch>
          <a:fillRect/>
        </a:stretch>
      </xdr:blipFill>
      <xdr:spPr>
        <a:xfrm>
          <a:off x="314849" y="19949405"/>
          <a:ext cx="958091" cy="329453"/>
        </a:xfrm>
        <a:prstGeom prst="roundRect">
          <a:avLst>
            <a:gd name="adj" fmla="val 16667"/>
          </a:avLst>
        </a:prstGeom>
        <a:ln>
          <a:noFill/>
        </a:ln>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1</xdr:col>
      <xdr:colOff>137708</xdr:colOff>
      <xdr:row>24</xdr:row>
      <xdr:rowOff>15925</xdr:rowOff>
    </xdr:from>
    <xdr:to>
      <xdr:col>2</xdr:col>
      <xdr:colOff>480931</xdr:colOff>
      <xdr:row>25</xdr:row>
      <xdr:rowOff>164950</xdr:rowOff>
    </xdr:to>
    <xdr:pic>
      <xdr:nvPicPr>
        <xdr:cNvPr id="6" name="Рисунок 5"/>
        <xdr:cNvPicPr>
          <a:picLocks noChangeAspect="1"/>
        </xdr:cNvPicPr>
      </xdr:nvPicPr>
      <xdr:blipFill>
        <a:blip xmlns:r="http://schemas.openxmlformats.org/officeDocument/2006/relationships" r:embed="rId5"/>
        <a:stretch>
          <a:fillRect/>
        </a:stretch>
      </xdr:blipFill>
      <xdr:spPr>
        <a:xfrm>
          <a:off x="320588" y="20315605"/>
          <a:ext cx="952823" cy="331905"/>
        </a:xfrm>
        <a:prstGeom prst="roundRect">
          <a:avLst>
            <a:gd name="adj" fmla="val 16667"/>
          </a:avLst>
        </a:prstGeom>
        <a:ln>
          <a:noFill/>
        </a:ln>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1</xdr:col>
      <xdr:colOff>133170</xdr:colOff>
      <xdr:row>26</xdr:row>
      <xdr:rowOff>10392</xdr:rowOff>
    </xdr:from>
    <xdr:to>
      <xdr:col>2</xdr:col>
      <xdr:colOff>479422</xdr:colOff>
      <xdr:row>27</xdr:row>
      <xdr:rowOff>170862</xdr:rowOff>
    </xdr:to>
    <xdr:pic>
      <xdr:nvPicPr>
        <xdr:cNvPr id="7" name="Рисунок 6"/>
        <xdr:cNvPicPr>
          <a:picLocks noChangeAspect="1"/>
        </xdr:cNvPicPr>
      </xdr:nvPicPr>
      <xdr:blipFill>
        <a:blip xmlns:r="http://schemas.openxmlformats.org/officeDocument/2006/relationships" r:embed="rId6"/>
        <a:stretch>
          <a:fillRect/>
        </a:stretch>
      </xdr:blipFill>
      <xdr:spPr>
        <a:xfrm>
          <a:off x="316050" y="20675832"/>
          <a:ext cx="955852" cy="343350"/>
        </a:xfrm>
        <a:prstGeom prst="roundRect">
          <a:avLst>
            <a:gd name="adj" fmla="val 16667"/>
          </a:avLst>
        </a:prstGeom>
        <a:ln>
          <a:noFill/>
        </a:ln>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1</xdr:col>
      <xdr:colOff>130117</xdr:colOff>
      <xdr:row>28</xdr:row>
      <xdr:rowOff>18451</xdr:rowOff>
    </xdr:from>
    <xdr:to>
      <xdr:col>2</xdr:col>
      <xdr:colOff>472764</xdr:colOff>
      <xdr:row>29</xdr:row>
      <xdr:rowOff>169718</xdr:rowOff>
    </xdr:to>
    <xdr:pic>
      <xdr:nvPicPr>
        <xdr:cNvPr id="8" name="Рисунок 7"/>
        <xdr:cNvPicPr>
          <a:picLocks noChangeAspect="1"/>
        </xdr:cNvPicPr>
      </xdr:nvPicPr>
      <xdr:blipFill>
        <a:blip xmlns:r="http://schemas.openxmlformats.org/officeDocument/2006/relationships" r:embed="rId7"/>
        <a:stretch>
          <a:fillRect/>
        </a:stretch>
      </xdr:blipFill>
      <xdr:spPr>
        <a:xfrm>
          <a:off x="312997" y="21049651"/>
          <a:ext cx="952247" cy="334147"/>
        </a:xfrm>
        <a:prstGeom prst="roundRect">
          <a:avLst>
            <a:gd name="adj" fmla="val 16667"/>
          </a:avLst>
        </a:prstGeom>
        <a:ln>
          <a:noFill/>
        </a:ln>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1</xdr:col>
      <xdr:colOff>142693</xdr:colOff>
      <xdr:row>30</xdr:row>
      <xdr:rowOff>13038</xdr:rowOff>
    </xdr:from>
    <xdr:to>
      <xdr:col>2</xdr:col>
      <xdr:colOff>463238</xdr:colOff>
      <xdr:row>31</xdr:row>
      <xdr:rowOff>164626</xdr:rowOff>
    </xdr:to>
    <xdr:pic>
      <xdr:nvPicPr>
        <xdr:cNvPr id="9" name="Рисунок 8"/>
        <xdr:cNvPicPr>
          <a:picLocks noChangeAspect="1"/>
        </xdr:cNvPicPr>
      </xdr:nvPicPr>
      <xdr:blipFill>
        <a:blip xmlns:r="http://schemas.openxmlformats.org/officeDocument/2006/relationships" r:embed="rId8"/>
        <a:stretch>
          <a:fillRect/>
        </a:stretch>
      </xdr:blipFill>
      <xdr:spPr>
        <a:xfrm>
          <a:off x="325573" y="21409998"/>
          <a:ext cx="930145" cy="334468"/>
        </a:xfrm>
        <a:prstGeom prst="roundRect">
          <a:avLst>
            <a:gd name="adj" fmla="val 16667"/>
          </a:avLst>
        </a:prstGeom>
        <a:ln>
          <a:noFill/>
        </a:ln>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1</xdr:col>
      <xdr:colOff>128155</xdr:colOff>
      <xdr:row>32</xdr:row>
      <xdr:rowOff>14373</xdr:rowOff>
    </xdr:from>
    <xdr:to>
      <xdr:col>2</xdr:col>
      <xdr:colOff>472764</xdr:colOff>
      <xdr:row>33</xdr:row>
      <xdr:rowOff>166254</xdr:rowOff>
    </xdr:to>
    <xdr:pic>
      <xdr:nvPicPr>
        <xdr:cNvPr id="10" name="Рисунок 9"/>
        <xdr:cNvPicPr>
          <a:picLocks noChangeAspect="1"/>
        </xdr:cNvPicPr>
      </xdr:nvPicPr>
      <xdr:blipFill>
        <a:blip xmlns:r="http://schemas.openxmlformats.org/officeDocument/2006/relationships" r:embed="rId9"/>
        <a:stretch>
          <a:fillRect/>
        </a:stretch>
      </xdr:blipFill>
      <xdr:spPr>
        <a:xfrm>
          <a:off x="311035" y="21777093"/>
          <a:ext cx="954209" cy="334761"/>
        </a:xfrm>
        <a:prstGeom prst="roundRect">
          <a:avLst>
            <a:gd name="adj" fmla="val 16667"/>
          </a:avLst>
        </a:prstGeom>
        <a:ln>
          <a:noFill/>
        </a:ln>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1</xdr:col>
      <xdr:colOff>132667</xdr:colOff>
      <xdr:row>34</xdr:row>
      <xdr:rowOff>15526</xdr:rowOff>
    </xdr:from>
    <xdr:to>
      <xdr:col>2</xdr:col>
      <xdr:colOff>472765</xdr:colOff>
      <xdr:row>35</xdr:row>
      <xdr:rowOff>167523</xdr:rowOff>
    </xdr:to>
    <xdr:pic>
      <xdr:nvPicPr>
        <xdr:cNvPr id="11" name="Рисунок 10"/>
        <xdr:cNvPicPr>
          <a:picLocks noChangeAspect="1"/>
        </xdr:cNvPicPr>
      </xdr:nvPicPr>
      <xdr:blipFill>
        <a:blip xmlns:r="http://schemas.openxmlformats.org/officeDocument/2006/relationships" r:embed="rId10"/>
        <a:stretch>
          <a:fillRect/>
        </a:stretch>
      </xdr:blipFill>
      <xdr:spPr>
        <a:xfrm>
          <a:off x="315547" y="22144006"/>
          <a:ext cx="949698" cy="334877"/>
        </a:xfrm>
        <a:prstGeom prst="roundRect">
          <a:avLst>
            <a:gd name="adj" fmla="val 16667"/>
          </a:avLst>
        </a:prstGeom>
        <a:ln>
          <a:noFill/>
        </a:ln>
        <a:effectLst/>
        <a:scene3d>
          <a:camera prst="orthographicFront"/>
          <a:lightRig rig="contrasting" dir="t">
            <a:rot lat="0" lon="0" rev="4200000"/>
          </a:lightRig>
        </a:scene3d>
        <a:sp3d prstMaterial="plastic">
          <a:contourClr>
            <a:srgbClr val="969696"/>
          </a:contourClr>
        </a:sp3d>
      </xdr:spPr>
    </xdr:pic>
    <xdr:clientData/>
  </xdr:twoCellAnchor>
  <xdr:twoCellAnchor>
    <xdr:from>
      <xdr:col>1</xdr:col>
      <xdr:colOff>1</xdr:colOff>
      <xdr:row>36</xdr:row>
      <xdr:rowOff>53340</xdr:rowOff>
    </xdr:from>
    <xdr:to>
      <xdr:col>3</xdr:col>
      <xdr:colOff>320040</xdr:colOff>
      <xdr:row>44</xdr:row>
      <xdr:rowOff>141491</xdr:rowOff>
    </xdr:to>
    <xdr:sp macro="" textlink="">
      <xdr:nvSpPr>
        <xdr:cNvPr id="12" name="TextBox 11"/>
        <xdr:cNvSpPr txBox="1"/>
      </xdr:nvSpPr>
      <xdr:spPr>
        <a:xfrm>
          <a:off x="182881" y="22547580"/>
          <a:ext cx="1539239" cy="1551191"/>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pPr algn="l"/>
          <a:r>
            <a:rPr lang="ru-RU" sz="800" b="1" i="0"/>
            <a:t>1280 -  </a:t>
          </a:r>
          <a:r>
            <a:rPr lang="en-US" sz="800" b="1" i="0"/>
            <a:t>Jade</a:t>
          </a:r>
          <a:endParaRPr lang="uk-UA" sz="800" b="1" i="0"/>
        </a:p>
        <a:p>
          <a:pPr algn="ctr"/>
          <a:endParaRPr lang="uk-UA" sz="800" b="0" i="0"/>
        </a:p>
        <a:p>
          <a:r>
            <a:rPr lang="uk-UA" sz="800" b="0" i="0" u="none" strike="noStrike">
              <a:solidFill>
                <a:schemeClr val="tx1"/>
              </a:solidFill>
              <a:effectLst/>
              <a:latin typeface="+mn-lt"/>
              <a:ea typeface="+mn-ea"/>
              <a:cs typeface="+mn-cs"/>
            </a:rPr>
            <a:t>2356 - Айс 001</a:t>
          </a:r>
          <a:r>
            <a:rPr lang="en-US" sz="800" b="0" i="0" u="none" strike="noStrike">
              <a:solidFill>
                <a:schemeClr val="tx1"/>
              </a:solidFill>
              <a:effectLst/>
              <a:latin typeface="+mn-lt"/>
              <a:ea typeface="+mn-ea"/>
              <a:cs typeface="+mn-cs"/>
            </a:rPr>
            <a:t> (RAL 1013)</a:t>
          </a:r>
        </a:p>
        <a:p>
          <a:r>
            <a:rPr lang="uk-UA" sz="800" b="0" i="0" u="none" strike="noStrike">
              <a:solidFill>
                <a:schemeClr val="tx1"/>
              </a:solidFill>
              <a:effectLst/>
              <a:latin typeface="+mn-lt"/>
              <a:ea typeface="+mn-ea"/>
              <a:cs typeface="+mn-cs"/>
            </a:rPr>
            <a:t>2416 - Айс 002</a:t>
          </a:r>
          <a:r>
            <a:rPr lang="en-US" sz="800" b="0" i="0" u="none" strike="noStrike">
              <a:solidFill>
                <a:schemeClr val="tx1"/>
              </a:solidFill>
              <a:effectLst/>
              <a:latin typeface="+mn-lt"/>
              <a:ea typeface="+mn-ea"/>
              <a:cs typeface="+mn-cs"/>
            </a:rPr>
            <a:t> (RAL 7030)</a:t>
          </a:r>
        </a:p>
        <a:p>
          <a:r>
            <a:rPr lang="uk-UA" sz="800" b="0" i="0" u="none" strike="noStrike">
              <a:solidFill>
                <a:schemeClr val="tx1"/>
              </a:solidFill>
              <a:effectLst/>
              <a:latin typeface="+mn-lt"/>
              <a:ea typeface="+mn-ea"/>
              <a:cs typeface="+mn-cs"/>
            </a:rPr>
            <a:t>2426 - Айс 003</a:t>
          </a:r>
          <a:r>
            <a:rPr lang="en-US" sz="800" b="0" i="0" u="none" strike="noStrike">
              <a:solidFill>
                <a:schemeClr val="tx1"/>
              </a:solidFill>
              <a:effectLst/>
              <a:latin typeface="+mn-lt"/>
              <a:ea typeface="+mn-ea"/>
              <a:cs typeface="+mn-cs"/>
            </a:rPr>
            <a:t> (RAL 1019)</a:t>
          </a:r>
        </a:p>
        <a:p>
          <a:r>
            <a:rPr lang="uk-UA" sz="800" b="0" i="0" u="none" strike="noStrike">
              <a:solidFill>
                <a:schemeClr val="tx1"/>
              </a:solidFill>
              <a:effectLst/>
              <a:latin typeface="+mn-lt"/>
              <a:ea typeface="+mn-ea"/>
              <a:cs typeface="+mn-cs"/>
            </a:rPr>
            <a:t>2436 - Айс 004</a:t>
          </a:r>
          <a:r>
            <a:rPr lang="en-US" sz="800" b="0" i="0" u="none" strike="noStrike">
              <a:solidFill>
                <a:schemeClr val="tx1"/>
              </a:solidFill>
              <a:effectLst/>
              <a:latin typeface="+mn-lt"/>
              <a:ea typeface="+mn-ea"/>
              <a:cs typeface="+mn-cs"/>
            </a:rPr>
            <a:t> (RAL 7012)</a:t>
          </a:r>
        </a:p>
        <a:p>
          <a:r>
            <a:rPr lang="uk-UA" sz="800" b="0" i="0" u="none" strike="noStrike">
              <a:solidFill>
                <a:schemeClr val="tx1"/>
              </a:solidFill>
              <a:effectLst/>
              <a:latin typeface="+mn-lt"/>
              <a:ea typeface="+mn-ea"/>
              <a:cs typeface="+mn-cs"/>
            </a:rPr>
            <a:t>2456 - Евора 003</a:t>
          </a:r>
          <a:r>
            <a:rPr lang="en-US" sz="800" b="0" i="0" u="none" strike="noStrike">
              <a:solidFill>
                <a:schemeClr val="tx1"/>
              </a:solidFill>
              <a:effectLst/>
              <a:latin typeface="+mn-lt"/>
              <a:ea typeface="+mn-ea"/>
              <a:cs typeface="+mn-cs"/>
            </a:rPr>
            <a:t> (RAL 7037)</a:t>
          </a:r>
        </a:p>
        <a:p>
          <a:r>
            <a:rPr lang="uk-UA" sz="800" b="0" i="0" u="none" strike="noStrike">
              <a:solidFill>
                <a:schemeClr val="tx1"/>
              </a:solidFill>
              <a:effectLst/>
              <a:latin typeface="+mn-lt"/>
              <a:ea typeface="+mn-ea"/>
              <a:cs typeface="+mn-cs"/>
            </a:rPr>
            <a:t>2696 - Евора 004</a:t>
          </a:r>
          <a:r>
            <a:rPr lang="en-US" sz="800" b="0" i="0" u="none" strike="noStrike">
              <a:solidFill>
                <a:schemeClr val="tx1"/>
              </a:solidFill>
              <a:effectLst/>
              <a:latin typeface="+mn-lt"/>
              <a:ea typeface="+mn-ea"/>
              <a:cs typeface="+mn-cs"/>
            </a:rPr>
            <a:t> (RAL 7024)</a:t>
          </a:r>
        </a:p>
      </xdr:txBody>
    </xdr:sp>
    <xdr:clientData/>
  </xdr:twoCellAnchor>
  <xdr:twoCellAnchor>
    <xdr:from>
      <xdr:col>6</xdr:col>
      <xdr:colOff>396241</xdr:colOff>
      <xdr:row>36</xdr:row>
      <xdr:rowOff>53340</xdr:rowOff>
    </xdr:from>
    <xdr:to>
      <xdr:col>9</xdr:col>
      <xdr:colOff>137160</xdr:colOff>
      <xdr:row>44</xdr:row>
      <xdr:rowOff>141491</xdr:rowOff>
    </xdr:to>
    <xdr:sp macro="" textlink="">
      <xdr:nvSpPr>
        <xdr:cNvPr id="13" name="TextBox 12"/>
        <xdr:cNvSpPr txBox="1"/>
      </xdr:nvSpPr>
      <xdr:spPr>
        <a:xfrm>
          <a:off x="3627121" y="22547580"/>
          <a:ext cx="1569719" cy="1551191"/>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pPr algn="l" eaLnBrk="1" fontAlgn="auto" latinLnBrk="0" hangingPunct="1"/>
          <a:r>
            <a:rPr lang="ru-RU" sz="800" b="1" i="0">
              <a:solidFill>
                <a:schemeClr val="dk1"/>
              </a:solidFill>
              <a:effectLst/>
              <a:latin typeface="+mn-lt"/>
              <a:ea typeface="+mn-ea"/>
              <a:cs typeface="+mn-cs"/>
            </a:rPr>
            <a:t>1282 - </a:t>
          </a:r>
          <a:r>
            <a:rPr lang="en-US" sz="800" b="1" i="0">
              <a:solidFill>
                <a:schemeClr val="dk1"/>
              </a:solidFill>
              <a:effectLst/>
              <a:latin typeface="+mn-lt"/>
              <a:ea typeface="+mn-ea"/>
              <a:cs typeface="+mn-cs"/>
            </a:rPr>
            <a:t>Metaldeco</a:t>
          </a:r>
          <a:endParaRPr lang="uk-UA" sz="800" b="1" i="0">
            <a:solidFill>
              <a:schemeClr val="dk1"/>
            </a:solidFill>
            <a:effectLst/>
            <a:latin typeface="+mn-lt"/>
            <a:ea typeface="+mn-ea"/>
            <a:cs typeface="+mn-cs"/>
          </a:endParaRPr>
        </a:p>
        <a:p>
          <a:pPr algn="ctr" eaLnBrk="1" fontAlgn="auto" latinLnBrk="0" hangingPunct="1"/>
          <a:endParaRPr lang="ru-RU" sz="800" b="0">
            <a:effectLst/>
          </a:endParaRPr>
        </a:p>
        <a:p>
          <a:pPr eaLnBrk="1" fontAlgn="auto" latinLnBrk="0" hangingPunct="1"/>
          <a:r>
            <a:rPr lang="uk-UA" sz="800" b="0" i="0">
              <a:solidFill>
                <a:schemeClr val="dk1"/>
              </a:solidFill>
              <a:effectLst/>
              <a:latin typeface="+mn-lt"/>
              <a:ea typeface="+mn-ea"/>
              <a:cs typeface="+mn-cs"/>
            </a:rPr>
            <a:t>3436 - Білий</a:t>
          </a:r>
          <a:r>
            <a:rPr lang="en-US" sz="800" b="0" i="0">
              <a:solidFill>
                <a:schemeClr val="dk1"/>
              </a:solidFill>
              <a:effectLst/>
              <a:latin typeface="+mn-lt"/>
              <a:ea typeface="+mn-ea"/>
              <a:cs typeface="+mn-cs"/>
            </a:rPr>
            <a:t> (RAL 9016)</a:t>
          </a:r>
          <a:endParaRPr lang="ru-RU" sz="800">
            <a:effectLst/>
          </a:endParaRPr>
        </a:p>
        <a:p>
          <a:pPr eaLnBrk="1" fontAlgn="auto" latinLnBrk="0" hangingPunct="1"/>
          <a:r>
            <a:rPr lang="uk-UA" sz="800" b="0" i="0">
              <a:solidFill>
                <a:schemeClr val="dk1"/>
              </a:solidFill>
              <a:effectLst/>
              <a:latin typeface="+mn-lt"/>
              <a:ea typeface="+mn-ea"/>
              <a:cs typeface="+mn-cs"/>
            </a:rPr>
            <a:t>3476 - Антрацит</a:t>
          </a:r>
          <a:r>
            <a:rPr lang="en-US" sz="800" b="0" i="0">
              <a:solidFill>
                <a:schemeClr val="dk1"/>
              </a:solidFill>
              <a:effectLst/>
              <a:latin typeface="+mn-lt"/>
              <a:ea typeface="+mn-ea"/>
              <a:cs typeface="+mn-cs"/>
            </a:rPr>
            <a:t> (RAL 7012)</a:t>
          </a:r>
          <a:endParaRPr lang="ru-RU" sz="800">
            <a:effectLst/>
          </a:endParaRPr>
        </a:p>
        <a:p>
          <a:pPr eaLnBrk="1" fontAlgn="auto" latinLnBrk="0" hangingPunct="1"/>
          <a:r>
            <a:rPr lang="uk-UA" sz="800" b="0" i="0">
              <a:solidFill>
                <a:schemeClr val="dk1"/>
              </a:solidFill>
              <a:effectLst/>
              <a:latin typeface="+mn-lt"/>
              <a:ea typeface="+mn-ea"/>
              <a:cs typeface="+mn-cs"/>
            </a:rPr>
            <a:t>3446 - Базальт</a:t>
          </a:r>
          <a:r>
            <a:rPr lang="en-US" sz="800" b="0" i="0">
              <a:solidFill>
                <a:schemeClr val="dk1"/>
              </a:solidFill>
              <a:effectLst/>
              <a:latin typeface="+mn-lt"/>
              <a:ea typeface="+mn-ea"/>
              <a:cs typeface="+mn-cs"/>
            </a:rPr>
            <a:t> (RAL 7036)</a:t>
          </a:r>
          <a:endParaRPr lang="ru-RU" sz="800">
            <a:effectLst/>
          </a:endParaRPr>
        </a:p>
        <a:p>
          <a:pPr eaLnBrk="1" fontAlgn="auto" latinLnBrk="0" hangingPunct="1"/>
          <a:r>
            <a:rPr lang="uk-UA" sz="800" b="0" i="0">
              <a:solidFill>
                <a:schemeClr val="dk1"/>
              </a:solidFill>
              <a:effectLst/>
              <a:latin typeface="+mn-lt"/>
              <a:ea typeface="+mn-ea"/>
              <a:cs typeface="+mn-cs"/>
            </a:rPr>
            <a:t>3456 - Кашемір</a:t>
          </a:r>
          <a:r>
            <a:rPr lang="en-US" sz="800" b="0" i="0">
              <a:solidFill>
                <a:schemeClr val="dk1"/>
              </a:solidFill>
              <a:effectLst/>
              <a:latin typeface="+mn-lt"/>
              <a:ea typeface="+mn-ea"/>
              <a:cs typeface="+mn-cs"/>
            </a:rPr>
            <a:t> (RAL 9016)</a:t>
          </a:r>
          <a:endParaRPr lang="ru-RU" sz="800">
            <a:effectLst/>
          </a:endParaRPr>
        </a:p>
        <a:p>
          <a:pPr eaLnBrk="1" fontAlgn="auto" latinLnBrk="0" hangingPunct="1"/>
          <a:r>
            <a:rPr lang="uk-UA" sz="800" b="0" i="0">
              <a:solidFill>
                <a:schemeClr val="dk1"/>
              </a:solidFill>
              <a:effectLst/>
              <a:latin typeface="+mn-lt"/>
              <a:ea typeface="+mn-ea"/>
              <a:cs typeface="+mn-cs"/>
            </a:rPr>
            <a:t>3486 - Кубаніт</a:t>
          </a:r>
          <a:r>
            <a:rPr lang="en-US" sz="800" b="0" i="0">
              <a:solidFill>
                <a:schemeClr val="dk1"/>
              </a:solidFill>
              <a:effectLst/>
              <a:latin typeface="+mn-lt"/>
              <a:ea typeface="+mn-ea"/>
              <a:cs typeface="+mn-cs"/>
            </a:rPr>
            <a:t> (RAL 7032)</a:t>
          </a:r>
          <a:endParaRPr lang="ru-RU" sz="800">
            <a:effectLst/>
          </a:endParaRPr>
        </a:p>
        <a:p>
          <a:pPr eaLnBrk="1" fontAlgn="auto" latinLnBrk="0" hangingPunct="1"/>
          <a:r>
            <a:rPr lang="uk-UA" sz="800" b="0" i="0">
              <a:solidFill>
                <a:schemeClr val="dk1"/>
              </a:solidFill>
              <a:effectLst/>
              <a:latin typeface="+mn-lt"/>
              <a:ea typeface="+mn-ea"/>
              <a:cs typeface="+mn-cs"/>
            </a:rPr>
            <a:t>3466 - Сірий</a:t>
          </a:r>
          <a:r>
            <a:rPr lang="en-US" sz="800" b="0" i="0">
              <a:solidFill>
                <a:schemeClr val="dk1"/>
              </a:solidFill>
              <a:effectLst/>
              <a:latin typeface="+mn-lt"/>
              <a:ea typeface="+mn-ea"/>
              <a:cs typeface="+mn-cs"/>
            </a:rPr>
            <a:t> (RAL 7047)</a:t>
          </a:r>
          <a:endParaRPr lang="ru-RU" sz="800">
            <a:effectLst/>
          </a:endParaRPr>
        </a:p>
        <a:p>
          <a:pPr eaLnBrk="1" fontAlgn="auto" latinLnBrk="0" hangingPunct="1"/>
          <a:r>
            <a:rPr lang="ru-RU" sz="800" b="0" i="0">
              <a:solidFill>
                <a:schemeClr val="dk1"/>
              </a:solidFill>
              <a:effectLst/>
              <a:latin typeface="+mn-lt"/>
              <a:ea typeface="+mn-ea"/>
              <a:cs typeface="+mn-cs"/>
            </a:rPr>
            <a:t>3706 - Магнолія</a:t>
          </a:r>
          <a:r>
            <a:rPr lang="en-US" sz="800" b="0" i="0">
              <a:solidFill>
                <a:schemeClr val="dk1"/>
              </a:solidFill>
              <a:effectLst/>
              <a:latin typeface="+mn-lt"/>
              <a:ea typeface="+mn-ea"/>
              <a:cs typeface="+mn-cs"/>
            </a:rPr>
            <a:t> (RAL</a:t>
          </a:r>
          <a:r>
            <a:rPr lang="en-US" sz="800" b="0" i="0" baseline="0">
              <a:solidFill>
                <a:schemeClr val="dk1"/>
              </a:solidFill>
              <a:effectLst/>
              <a:latin typeface="+mn-lt"/>
              <a:ea typeface="+mn-ea"/>
              <a:cs typeface="+mn-cs"/>
            </a:rPr>
            <a:t> 9010)</a:t>
          </a:r>
          <a:endParaRPr lang="ru-RU" sz="800">
            <a:effectLst/>
          </a:endParaRPr>
        </a:p>
        <a:p>
          <a:pPr eaLnBrk="1" fontAlgn="auto" latinLnBrk="0" hangingPunct="1"/>
          <a:r>
            <a:rPr lang="ru-RU" sz="800" b="0" i="0" baseline="0">
              <a:solidFill>
                <a:schemeClr val="dk1"/>
              </a:solidFill>
              <a:effectLst/>
              <a:latin typeface="+mn-lt"/>
              <a:ea typeface="+mn-ea"/>
              <a:cs typeface="+mn-cs"/>
            </a:rPr>
            <a:t>3696 - Черный (</a:t>
          </a:r>
          <a:r>
            <a:rPr lang="en-US" sz="800" b="0" i="0" baseline="0">
              <a:solidFill>
                <a:schemeClr val="dk1"/>
              </a:solidFill>
              <a:effectLst/>
              <a:latin typeface="+mn-lt"/>
              <a:ea typeface="+mn-ea"/>
              <a:cs typeface="+mn-cs"/>
            </a:rPr>
            <a:t>RAL 9004)</a:t>
          </a:r>
          <a:endParaRPr lang="ru-RU" sz="800">
            <a:effectLst/>
          </a:endParaRPr>
        </a:p>
      </xdr:txBody>
    </xdr:sp>
    <xdr:clientData/>
  </xdr:twoCellAnchor>
  <xdr:twoCellAnchor>
    <xdr:from>
      <xdr:col>11</xdr:col>
      <xdr:colOff>533400</xdr:colOff>
      <xdr:row>36</xdr:row>
      <xdr:rowOff>60960</xdr:rowOff>
    </xdr:from>
    <xdr:to>
      <xdr:col>14</xdr:col>
      <xdr:colOff>586740</xdr:colOff>
      <xdr:row>46</xdr:row>
      <xdr:rowOff>113697</xdr:rowOff>
    </xdr:to>
    <xdr:sp macro="" textlink="">
      <xdr:nvSpPr>
        <xdr:cNvPr id="14" name="TextBox 13"/>
        <xdr:cNvSpPr txBox="1"/>
      </xdr:nvSpPr>
      <xdr:spPr>
        <a:xfrm>
          <a:off x="6812280" y="22555200"/>
          <a:ext cx="1882140" cy="1881537"/>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pPr algn="l" eaLnBrk="1" fontAlgn="auto" latinLnBrk="0" hangingPunct="1"/>
          <a:r>
            <a:rPr lang="ru-RU" sz="800" b="1" i="0" baseline="0">
              <a:solidFill>
                <a:schemeClr val="tx1"/>
              </a:solidFill>
              <a:effectLst/>
              <a:latin typeface="+mn-lt"/>
              <a:ea typeface="+mn-ea"/>
              <a:cs typeface="+mn-cs"/>
            </a:rPr>
            <a:t> </a:t>
          </a:r>
          <a:r>
            <a:rPr lang="uk-UA" sz="800" b="1">
              <a:solidFill>
                <a:schemeClr val="tx1"/>
              </a:solidFill>
              <a:effectLst/>
              <a:latin typeface="+mn-lt"/>
              <a:ea typeface="+mn-ea"/>
              <a:cs typeface="+mn-cs"/>
            </a:rPr>
            <a:t>1284 - </a:t>
          </a:r>
          <a:r>
            <a:rPr lang="en-US" sz="800" b="1">
              <a:solidFill>
                <a:schemeClr val="tx1"/>
              </a:solidFill>
              <a:effectLst/>
              <a:latin typeface="+mn-lt"/>
              <a:ea typeface="+mn-ea"/>
              <a:cs typeface="+mn-cs"/>
            </a:rPr>
            <a:t>Solid</a:t>
          </a:r>
          <a:endParaRPr lang="uk-UA" sz="800" b="1">
            <a:solidFill>
              <a:schemeClr val="tx1"/>
            </a:solidFill>
            <a:effectLst/>
            <a:latin typeface="+mn-lt"/>
            <a:ea typeface="+mn-ea"/>
            <a:cs typeface="+mn-cs"/>
          </a:endParaRPr>
        </a:p>
        <a:p>
          <a:pPr algn="ctr" eaLnBrk="1" fontAlgn="auto" latinLnBrk="0" hangingPunct="1"/>
          <a:endParaRPr lang="en-US" sz="800" b="0">
            <a:solidFill>
              <a:schemeClr val="tx1"/>
            </a:solidFill>
            <a:effectLst/>
            <a:latin typeface="+mn-lt"/>
            <a:ea typeface="+mn-ea"/>
            <a:cs typeface="+mn-cs"/>
          </a:endParaRPr>
        </a:p>
        <a:p>
          <a:pPr eaLnBrk="1" fontAlgn="auto" latinLnBrk="0" hangingPunct="1"/>
          <a:r>
            <a:rPr lang="ru-RU" sz="800" b="0">
              <a:solidFill>
                <a:schemeClr val="tx1"/>
              </a:solidFill>
              <a:effectLst/>
              <a:latin typeface="+mn-lt"/>
              <a:ea typeface="+mn-ea"/>
              <a:cs typeface="+mn-cs"/>
            </a:rPr>
            <a:t>3466 - Кашемір натурал вуд</a:t>
          </a:r>
          <a:r>
            <a:rPr lang="en-US" sz="800" b="0">
              <a:solidFill>
                <a:schemeClr val="tx1"/>
              </a:solidFill>
              <a:effectLst/>
              <a:latin typeface="+mn-lt"/>
              <a:ea typeface="+mn-ea"/>
              <a:cs typeface="+mn-cs"/>
            </a:rPr>
            <a:t> (RAL 7047)</a:t>
          </a:r>
        </a:p>
        <a:p>
          <a:pPr eaLnBrk="1" fontAlgn="auto" latinLnBrk="0" hangingPunct="1"/>
          <a:r>
            <a:rPr lang="ru-RU" sz="800" b="0">
              <a:solidFill>
                <a:schemeClr val="tx1"/>
              </a:solidFill>
              <a:effectLst/>
              <a:latin typeface="+mn-lt"/>
              <a:ea typeface="+mn-ea"/>
              <a:cs typeface="+mn-cs"/>
            </a:rPr>
            <a:t>3486 - Базалто натурал вуд</a:t>
          </a:r>
          <a:r>
            <a:rPr lang="en-US" sz="800" b="0">
              <a:solidFill>
                <a:schemeClr val="tx1"/>
              </a:solidFill>
              <a:effectLst/>
              <a:latin typeface="+mn-lt"/>
              <a:ea typeface="+mn-ea"/>
              <a:cs typeface="+mn-cs"/>
            </a:rPr>
            <a:t> (RAL 7032)</a:t>
          </a:r>
        </a:p>
        <a:p>
          <a:pPr eaLnBrk="1" fontAlgn="auto" latinLnBrk="0" hangingPunct="1"/>
          <a:r>
            <a:rPr lang="ru-RU" sz="800" b="0">
              <a:solidFill>
                <a:schemeClr val="tx1"/>
              </a:solidFill>
              <a:effectLst/>
              <a:latin typeface="+mn-lt"/>
              <a:ea typeface="+mn-ea"/>
              <a:cs typeface="+mn-cs"/>
            </a:rPr>
            <a:t>3506 - Антрасіта натурал вуд</a:t>
          </a:r>
          <a:r>
            <a:rPr lang="en-US" sz="800" b="0">
              <a:solidFill>
                <a:schemeClr val="tx1"/>
              </a:solidFill>
              <a:effectLst/>
              <a:latin typeface="+mn-lt"/>
              <a:ea typeface="+mn-ea"/>
              <a:cs typeface="+mn-cs"/>
            </a:rPr>
            <a:t> (RAL 7012)</a:t>
          </a:r>
        </a:p>
        <a:p>
          <a:pPr eaLnBrk="1" fontAlgn="auto" latinLnBrk="0" hangingPunct="1"/>
          <a:r>
            <a:rPr lang="ru-RU" sz="800" b="0">
              <a:solidFill>
                <a:schemeClr val="tx1"/>
              </a:solidFill>
              <a:effectLst/>
              <a:latin typeface="+mn-lt"/>
              <a:ea typeface="+mn-ea"/>
              <a:cs typeface="+mn-cs"/>
            </a:rPr>
            <a:t>3596 - Гріс пломо натурал вуд</a:t>
          </a:r>
          <a:r>
            <a:rPr lang="en-US" sz="800" b="0">
              <a:solidFill>
                <a:schemeClr val="tx1"/>
              </a:solidFill>
              <a:effectLst/>
              <a:latin typeface="+mn-lt"/>
              <a:ea typeface="+mn-ea"/>
              <a:cs typeface="+mn-cs"/>
            </a:rPr>
            <a:t> (RAL 7037)</a:t>
          </a:r>
        </a:p>
        <a:p>
          <a:pPr eaLnBrk="1" fontAlgn="auto" latinLnBrk="0" hangingPunct="1"/>
          <a:r>
            <a:rPr lang="ru-RU" sz="800" b="0">
              <a:solidFill>
                <a:schemeClr val="tx1"/>
              </a:solidFill>
              <a:effectLst/>
              <a:latin typeface="+mn-lt"/>
              <a:ea typeface="+mn-ea"/>
              <a:cs typeface="+mn-cs"/>
            </a:rPr>
            <a:t>3456 - Білий натурал вуд</a:t>
          </a:r>
          <a:r>
            <a:rPr lang="en-US" sz="800" b="0">
              <a:solidFill>
                <a:schemeClr val="tx1"/>
              </a:solidFill>
              <a:effectLst/>
              <a:latin typeface="+mn-lt"/>
              <a:ea typeface="+mn-ea"/>
              <a:cs typeface="+mn-cs"/>
            </a:rPr>
            <a:t> (RAL 9016)</a:t>
          </a:r>
        </a:p>
      </xdr:txBody>
    </xdr:sp>
    <xdr:clientData/>
  </xdr:twoCellAnchor>
  <xdr:twoCellAnchor>
    <xdr:from>
      <xdr:col>8</xdr:col>
      <xdr:colOff>15240</xdr:colOff>
      <xdr:row>47</xdr:row>
      <xdr:rowOff>22861</xdr:rowOff>
    </xdr:from>
    <xdr:to>
      <xdr:col>11</xdr:col>
      <xdr:colOff>157721</xdr:colOff>
      <xdr:row>52</xdr:row>
      <xdr:rowOff>106680</xdr:rowOff>
    </xdr:to>
    <xdr:sp macro="" textlink="">
      <xdr:nvSpPr>
        <xdr:cNvPr id="15" name="TextBox 14"/>
        <xdr:cNvSpPr txBox="1"/>
      </xdr:nvSpPr>
      <xdr:spPr>
        <a:xfrm>
          <a:off x="4465320" y="24528781"/>
          <a:ext cx="1971281" cy="998219"/>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pPr algn="l"/>
          <a:r>
            <a:rPr lang="ru-RU" sz="800" b="1"/>
            <a:t>1287 - </a:t>
          </a:r>
          <a:r>
            <a:rPr lang="en-US" sz="800" b="1"/>
            <a:t>Fantasy</a:t>
          </a:r>
          <a:endParaRPr lang="uk-UA" sz="800" b="1"/>
        </a:p>
        <a:p>
          <a:pPr algn="ctr"/>
          <a:endParaRPr lang="en-US" sz="800" b="0"/>
        </a:p>
        <a:p>
          <a:r>
            <a:rPr lang="ru-RU" sz="800" b="0"/>
            <a:t>3156 - Кузко сільвер</a:t>
          </a:r>
          <a:r>
            <a:rPr lang="en-US" sz="800" b="0"/>
            <a:t> (RAL 7047)</a:t>
          </a:r>
        </a:p>
        <a:p>
          <a:r>
            <a:rPr lang="ru-RU" sz="800" b="0"/>
            <a:t>3166 - Кузко графіт</a:t>
          </a:r>
          <a:r>
            <a:rPr lang="en-US" sz="800" b="0"/>
            <a:t> (RAL</a:t>
          </a:r>
          <a:r>
            <a:rPr lang="en-US" sz="800" b="0" baseline="0"/>
            <a:t> 9004)</a:t>
          </a:r>
          <a:endParaRPr lang="en-US" sz="800" b="0"/>
        </a:p>
        <a:p>
          <a:r>
            <a:rPr lang="ru-RU" sz="800" b="0"/>
            <a:t>2396 - Меланж 1</a:t>
          </a:r>
          <a:r>
            <a:rPr lang="en-US" sz="800" b="0"/>
            <a:t> (RAL 1013)</a:t>
          </a:r>
        </a:p>
        <a:p>
          <a:r>
            <a:rPr lang="ru-RU" sz="800" b="0"/>
            <a:t>2376 - Меланж 4</a:t>
          </a:r>
          <a:r>
            <a:rPr lang="en-US" sz="800" b="0"/>
            <a:t> (RAL 9004)</a:t>
          </a:r>
        </a:p>
      </xdr:txBody>
    </xdr:sp>
    <xdr:clientData/>
  </xdr:twoCellAnchor>
  <xdr:twoCellAnchor>
    <xdr:from>
      <xdr:col>3</xdr:col>
      <xdr:colOff>365760</xdr:colOff>
      <xdr:row>36</xdr:row>
      <xdr:rowOff>53340</xdr:rowOff>
    </xdr:from>
    <xdr:to>
      <xdr:col>6</xdr:col>
      <xdr:colOff>350520</xdr:colOff>
      <xdr:row>44</xdr:row>
      <xdr:rowOff>134309</xdr:rowOff>
    </xdr:to>
    <xdr:sp macro="" textlink="">
      <xdr:nvSpPr>
        <xdr:cNvPr id="16" name="TextBox 15"/>
        <xdr:cNvSpPr txBox="1"/>
      </xdr:nvSpPr>
      <xdr:spPr>
        <a:xfrm>
          <a:off x="1767840" y="22547580"/>
          <a:ext cx="1813560" cy="1544009"/>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pPr algn="l"/>
          <a:r>
            <a:rPr lang="ru-RU" sz="800" b="1" i="0">
              <a:solidFill>
                <a:schemeClr val="dk1"/>
              </a:solidFill>
              <a:effectLst/>
              <a:latin typeface="+mn-lt"/>
              <a:ea typeface="+mn-ea"/>
              <a:cs typeface="+mn-cs"/>
            </a:rPr>
            <a:t>1281 - </a:t>
          </a:r>
          <a:r>
            <a:rPr lang="en-US" sz="800" b="1" i="0">
              <a:solidFill>
                <a:schemeClr val="dk1"/>
              </a:solidFill>
              <a:effectLst/>
              <a:latin typeface="+mn-lt"/>
              <a:ea typeface="+mn-ea"/>
              <a:cs typeface="+mn-cs"/>
            </a:rPr>
            <a:t>Pearl</a:t>
          </a:r>
          <a:r>
            <a:rPr lang="uk-UA" sz="800" b="1" i="0" baseline="0">
              <a:solidFill>
                <a:schemeClr val="dk1"/>
              </a:solidFill>
              <a:effectLst/>
              <a:latin typeface="+mn-lt"/>
              <a:ea typeface="+mn-ea"/>
              <a:cs typeface="+mn-cs"/>
            </a:rPr>
            <a:t>  </a:t>
          </a:r>
          <a:r>
            <a:rPr lang="en-US" sz="800" b="1" i="0">
              <a:solidFill>
                <a:schemeClr val="dk1"/>
              </a:solidFill>
              <a:effectLst/>
              <a:latin typeface="+mn-lt"/>
              <a:ea typeface="+mn-ea"/>
              <a:cs typeface="+mn-cs"/>
            </a:rPr>
            <a:t>Effect</a:t>
          </a:r>
          <a:endParaRPr lang="uk-UA" sz="800" b="1" i="0">
            <a:solidFill>
              <a:schemeClr val="dk1"/>
            </a:solidFill>
            <a:effectLst/>
            <a:latin typeface="+mn-lt"/>
            <a:ea typeface="+mn-ea"/>
            <a:cs typeface="+mn-cs"/>
          </a:endParaRPr>
        </a:p>
        <a:p>
          <a:pPr algn="ctr"/>
          <a:endParaRPr lang="ru-RU" sz="800" b="0">
            <a:effectLst/>
          </a:endParaRPr>
        </a:p>
        <a:p>
          <a:r>
            <a:rPr lang="uk-UA" sz="800" b="0" i="0">
              <a:solidFill>
                <a:schemeClr val="dk1"/>
              </a:solidFill>
              <a:effectLst/>
              <a:latin typeface="+mn-lt"/>
              <a:ea typeface="+mn-ea"/>
              <a:cs typeface="+mn-cs"/>
            </a:rPr>
            <a:t>3926 - Білий</a:t>
          </a:r>
          <a:r>
            <a:rPr lang="en-US" sz="800" b="0" i="0">
              <a:solidFill>
                <a:schemeClr val="dk1"/>
              </a:solidFill>
              <a:effectLst/>
              <a:latin typeface="+mn-lt"/>
              <a:ea typeface="+mn-ea"/>
              <a:cs typeface="+mn-cs"/>
            </a:rPr>
            <a:t> (RAL 9016)</a:t>
          </a:r>
          <a:endParaRPr lang="ru-RU" sz="800" b="0">
            <a:effectLst/>
          </a:endParaRPr>
        </a:p>
        <a:p>
          <a:r>
            <a:rPr lang="uk-UA" sz="800" b="0" i="0">
              <a:solidFill>
                <a:schemeClr val="dk1"/>
              </a:solidFill>
              <a:effectLst/>
              <a:latin typeface="+mn-lt"/>
              <a:ea typeface="+mn-ea"/>
              <a:cs typeface="+mn-cs"/>
            </a:rPr>
            <a:t>3936 - Слонова кістка</a:t>
          </a:r>
          <a:r>
            <a:rPr lang="en-US" sz="800" b="0" i="0">
              <a:solidFill>
                <a:schemeClr val="dk1"/>
              </a:solidFill>
              <a:effectLst/>
              <a:latin typeface="+mn-lt"/>
              <a:ea typeface="+mn-ea"/>
              <a:cs typeface="+mn-cs"/>
            </a:rPr>
            <a:t> (RAL</a:t>
          </a:r>
          <a:r>
            <a:rPr lang="en-US" sz="800" b="0" i="0" baseline="0">
              <a:solidFill>
                <a:schemeClr val="dk1"/>
              </a:solidFill>
              <a:effectLst/>
              <a:latin typeface="+mn-lt"/>
              <a:ea typeface="+mn-ea"/>
              <a:cs typeface="+mn-cs"/>
            </a:rPr>
            <a:t> 9010)</a:t>
          </a:r>
          <a:endParaRPr lang="ru-RU" sz="800" b="0">
            <a:effectLst/>
          </a:endParaRPr>
        </a:p>
        <a:p>
          <a:r>
            <a:rPr lang="uk-UA" sz="800" b="0" i="0">
              <a:solidFill>
                <a:schemeClr val="dk1"/>
              </a:solidFill>
              <a:effectLst/>
              <a:latin typeface="+mn-lt"/>
              <a:ea typeface="+mn-ea"/>
              <a:cs typeface="+mn-cs"/>
            </a:rPr>
            <a:t>2246 - Чорний</a:t>
          </a:r>
          <a:r>
            <a:rPr lang="en-US" sz="800" b="0" i="0">
              <a:solidFill>
                <a:schemeClr val="dk1"/>
              </a:solidFill>
              <a:effectLst/>
              <a:latin typeface="+mn-lt"/>
              <a:ea typeface="+mn-ea"/>
              <a:cs typeface="+mn-cs"/>
            </a:rPr>
            <a:t> (RAL 9004)</a:t>
          </a:r>
          <a:endParaRPr lang="ru-RU" sz="800" b="0">
            <a:effectLst/>
          </a:endParaRPr>
        </a:p>
        <a:p>
          <a:r>
            <a:rPr lang="uk-UA" sz="800" b="0" i="0">
              <a:solidFill>
                <a:schemeClr val="dk1"/>
              </a:solidFill>
              <a:effectLst/>
              <a:latin typeface="+mn-lt"/>
              <a:ea typeface="+mn-ea"/>
              <a:cs typeface="+mn-cs"/>
            </a:rPr>
            <a:t>2196 - Антрацит</a:t>
          </a:r>
          <a:r>
            <a:rPr lang="en-US" sz="800" b="0" i="0">
              <a:solidFill>
                <a:schemeClr val="dk1"/>
              </a:solidFill>
              <a:effectLst/>
              <a:latin typeface="+mn-lt"/>
              <a:ea typeface="+mn-ea"/>
              <a:cs typeface="+mn-cs"/>
            </a:rPr>
            <a:t> (RAL 7012)</a:t>
          </a:r>
          <a:endParaRPr lang="ru-RU" sz="800" b="0">
            <a:effectLst/>
          </a:endParaRPr>
        </a:p>
        <a:p>
          <a:r>
            <a:rPr lang="uk-UA" sz="800" b="0" i="0">
              <a:solidFill>
                <a:schemeClr val="dk1"/>
              </a:solidFill>
              <a:effectLst/>
              <a:latin typeface="+mn-lt"/>
              <a:ea typeface="+mn-ea"/>
              <a:cs typeface="+mn-cs"/>
            </a:rPr>
            <a:t>2216 - Базальт</a:t>
          </a:r>
          <a:r>
            <a:rPr lang="en-US" sz="800" b="0" i="0">
              <a:solidFill>
                <a:schemeClr val="dk1"/>
              </a:solidFill>
              <a:effectLst/>
              <a:latin typeface="+mn-lt"/>
              <a:ea typeface="+mn-ea"/>
              <a:cs typeface="+mn-cs"/>
            </a:rPr>
            <a:t> (RAL 7036)</a:t>
          </a:r>
          <a:endParaRPr lang="ru-RU" sz="800" b="0">
            <a:effectLst/>
          </a:endParaRPr>
        </a:p>
        <a:p>
          <a:r>
            <a:rPr lang="uk-UA" sz="800" b="0" i="0">
              <a:solidFill>
                <a:schemeClr val="dk1"/>
              </a:solidFill>
              <a:effectLst/>
              <a:latin typeface="+mn-lt"/>
              <a:ea typeface="+mn-ea"/>
              <a:cs typeface="+mn-cs"/>
            </a:rPr>
            <a:t>2226 - Бордо</a:t>
          </a:r>
          <a:r>
            <a:rPr lang="en-US" sz="800" b="0" i="0">
              <a:solidFill>
                <a:schemeClr val="dk1"/>
              </a:solidFill>
              <a:effectLst/>
              <a:latin typeface="+mn-lt"/>
              <a:ea typeface="+mn-ea"/>
              <a:cs typeface="+mn-cs"/>
            </a:rPr>
            <a:t> (RAL 3003)</a:t>
          </a:r>
          <a:endParaRPr lang="ru-RU" sz="800" b="0">
            <a:effectLst/>
          </a:endParaRPr>
        </a:p>
        <a:p>
          <a:r>
            <a:rPr lang="uk-UA" sz="800" b="0" i="0">
              <a:solidFill>
                <a:schemeClr val="dk1"/>
              </a:solidFill>
              <a:effectLst/>
              <a:latin typeface="+mn-lt"/>
              <a:ea typeface="+mn-ea"/>
              <a:cs typeface="+mn-cs"/>
            </a:rPr>
            <a:t>2206 - Кобальт</a:t>
          </a:r>
          <a:r>
            <a:rPr lang="en-US" sz="800" b="0" i="0">
              <a:solidFill>
                <a:schemeClr val="dk1"/>
              </a:solidFill>
              <a:effectLst/>
              <a:latin typeface="+mn-lt"/>
              <a:ea typeface="+mn-ea"/>
              <a:cs typeface="+mn-cs"/>
            </a:rPr>
            <a:t> (RAL</a:t>
          </a:r>
          <a:r>
            <a:rPr lang="en-US" sz="800" b="0" i="0" baseline="0">
              <a:solidFill>
                <a:schemeClr val="dk1"/>
              </a:solidFill>
              <a:effectLst/>
              <a:latin typeface="+mn-lt"/>
              <a:ea typeface="+mn-ea"/>
              <a:cs typeface="+mn-cs"/>
            </a:rPr>
            <a:t> 5003)</a:t>
          </a:r>
          <a:endParaRPr lang="ru-RU" sz="800" b="0">
            <a:effectLst/>
          </a:endParaRPr>
        </a:p>
      </xdr:txBody>
    </xdr:sp>
    <xdr:clientData/>
  </xdr:twoCellAnchor>
  <xdr:twoCellAnchor>
    <xdr:from>
      <xdr:col>9</xdr:col>
      <xdr:colOff>175260</xdr:colOff>
      <xdr:row>36</xdr:row>
      <xdr:rowOff>68580</xdr:rowOff>
    </xdr:from>
    <xdr:to>
      <xdr:col>11</xdr:col>
      <xdr:colOff>495300</xdr:colOff>
      <xdr:row>46</xdr:row>
      <xdr:rowOff>128498</xdr:rowOff>
    </xdr:to>
    <xdr:sp macro="" textlink="">
      <xdr:nvSpPr>
        <xdr:cNvPr id="17" name="TextBox 16"/>
        <xdr:cNvSpPr txBox="1"/>
      </xdr:nvSpPr>
      <xdr:spPr>
        <a:xfrm>
          <a:off x="5234940" y="22562820"/>
          <a:ext cx="1539240" cy="1888718"/>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pPr algn="l"/>
          <a:r>
            <a:rPr lang="ru-RU" sz="800" b="1">
              <a:solidFill>
                <a:schemeClr val="tx1"/>
              </a:solidFill>
              <a:effectLst/>
              <a:latin typeface="+mn-lt"/>
              <a:ea typeface="+mn-ea"/>
              <a:cs typeface="+mn-cs"/>
            </a:rPr>
            <a:t>1283</a:t>
          </a:r>
          <a:r>
            <a:rPr lang="en-US" sz="800" b="1" i="0">
              <a:solidFill>
                <a:schemeClr val="tx1"/>
              </a:solidFill>
              <a:effectLst/>
              <a:latin typeface="+mn-lt"/>
              <a:ea typeface="+mn-ea"/>
              <a:cs typeface="+mn-cs"/>
            </a:rPr>
            <a:t> </a:t>
          </a:r>
          <a:r>
            <a:rPr lang="ru-RU" sz="800" b="1" i="0">
              <a:solidFill>
                <a:schemeClr val="tx1"/>
              </a:solidFill>
              <a:effectLst/>
              <a:latin typeface="+mn-lt"/>
              <a:ea typeface="+mn-ea"/>
              <a:cs typeface="+mn-cs"/>
            </a:rPr>
            <a:t>- </a:t>
          </a:r>
          <a:r>
            <a:rPr lang="ru-RU" sz="800" b="1">
              <a:solidFill>
                <a:schemeClr val="tx1"/>
              </a:solidFill>
              <a:effectLst/>
              <a:latin typeface="+mn-lt"/>
              <a:ea typeface="+mn-ea"/>
              <a:cs typeface="+mn-cs"/>
            </a:rPr>
            <a:t>Supermatt</a:t>
          </a:r>
        </a:p>
        <a:p>
          <a:pPr algn="ctr"/>
          <a:endParaRPr lang="en-US" sz="800" b="0">
            <a:solidFill>
              <a:schemeClr val="tx1"/>
            </a:solidFill>
            <a:effectLst/>
            <a:latin typeface="+mn-lt"/>
            <a:ea typeface="+mn-ea"/>
            <a:cs typeface="+mn-cs"/>
          </a:endParaRPr>
        </a:p>
        <a:p>
          <a:r>
            <a:rPr lang="ru-RU" sz="800" b="0">
              <a:solidFill>
                <a:schemeClr val="tx1"/>
              </a:solidFill>
              <a:effectLst/>
              <a:latin typeface="+mn-lt"/>
              <a:ea typeface="+mn-ea"/>
              <a:cs typeface="+mn-cs"/>
            </a:rPr>
            <a:t>3396 - Антрацит Supermatt</a:t>
          </a:r>
          <a:r>
            <a:rPr lang="en-US" sz="800" b="0">
              <a:solidFill>
                <a:schemeClr val="tx1"/>
              </a:solidFill>
              <a:effectLst/>
              <a:latin typeface="+mn-lt"/>
              <a:ea typeface="+mn-ea"/>
              <a:cs typeface="+mn-cs"/>
            </a:rPr>
            <a:t> (RAL 7012)</a:t>
          </a:r>
        </a:p>
        <a:p>
          <a:r>
            <a:rPr lang="ru-RU" sz="800" b="0">
              <a:solidFill>
                <a:schemeClr val="tx1"/>
              </a:solidFill>
              <a:effectLst/>
              <a:latin typeface="+mn-lt"/>
              <a:ea typeface="+mn-ea"/>
              <a:cs typeface="+mn-cs"/>
            </a:rPr>
            <a:t>3426 - Магнолія Supermatt</a:t>
          </a:r>
          <a:r>
            <a:rPr lang="en-US" sz="800" b="0">
              <a:solidFill>
                <a:schemeClr val="tx1"/>
              </a:solidFill>
              <a:effectLst/>
              <a:latin typeface="+mn-lt"/>
              <a:ea typeface="+mn-ea"/>
              <a:cs typeface="+mn-cs"/>
            </a:rPr>
            <a:t> (RAL 9010)</a:t>
          </a:r>
          <a:endParaRPr lang="ru-RU" sz="800" b="0">
            <a:solidFill>
              <a:schemeClr val="tx1"/>
            </a:solidFill>
            <a:effectLst/>
            <a:latin typeface="+mn-lt"/>
            <a:ea typeface="+mn-ea"/>
            <a:cs typeface="+mn-cs"/>
          </a:endParaRPr>
        </a:p>
        <a:p>
          <a:r>
            <a:rPr lang="ru-RU" sz="800" b="0">
              <a:solidFill>
                <a:schemeClr val="tx1"/>
              </a:solidFill>
              <a:effectLst/>
              <a:latin typeface="+mn-lt"/>
              <a:ea typeface="+mn-ea"/>
              <a:cs typeface="+mn-cs"/>
            </a:rPr>
            <a:t>3686 - Чорний Supermatt</a:t>
          </a:r>
          <a:r>
            <a:rPr lang="en-US" sz="800" b="0">
              <a:solidFill>
                <a:schemeClr val="tx1"/>
              </a:solidFill>
              <a:effectLst/>
              <a:latin typeface="+mn-lt"/>
              <a:ea typeface="+mn-ea"/>
              <a:cs typeface="+mn-cs"/>
            </a:rPr>
            <a:t> (RAL 9004)</a:t>
          </a:r>
          <a:endParaRPr lang="ru-RU" sz="800" b="0">
            <a:solidFill>
              <a:schemeClr val="tx1"/>
            </a:solidFill>
            <a:effectLst/>
            <a:latin typeface="+mn-lt"/>
            <a:ea typeface="+mn-ea"/>
            <a:cs typeface="+mn-cs"/>
          </a:endParaRPr>
        </a:p>
        <a:p>
          <a:r>
            <a:rPr lang="ru-RU" sz="800" b="0">
              <a:solidFill>
                <a:schemeClr val="tx1"/>
              </a:solidFill>
              <a:effectLst/>
              <a:latin typeface="+mn-lt"/>
              <a:ea typeface="+mn-ea"/>
              <a:cs typeface="+mn-cs"/>
            </a:rPr>
            <a:t>3746 - Кашемір Supermatt</a:t>
          </a:r>
          <a:r>
            <a:rPr lang="en-US" sz="800" b="0">
              <a:solidFill>
                <a:schemeClr val="tx1"/>
              </a:solidFill>
              <a:effectLst/>
              <a:latin typeface="+mn-lt"/>
              <a:ea typeface="+mn-ea"/>
              <a:cs typeface="+mn-cs"/>
            </a:rPr>
            <a:t> (RAL</a:t>
          </a:r>
          <a:r>
            <a:rPr lang="en-US" sz="800" b="0" baseline="0">
              <a:solidFill>
                <a:schemeClr val="tx1"/>
              </a:solidFill>
              <a:effectLst/>
              <a:latin typeface="+mn-lt"/>
              <a:ea typeface="+mn-ea"/>
              <a:cs typeface="+mn-cs"/>
            </a:rPr>
            <a:t> 9002)</a:t>
          </a:r>
          <a:endParaRPr lang="ru-RU" sz="800" b="0">
            <a:solidFill>
              <a:schemeClr val="tx1"/>
            </a:solidFill>
            <a:effectLst/>
            <a:latin typeface="+mn-lt"/>
            <a:ea typeface="+mn-ea"/>
            <a:cs typeface="+mn-cs"/>
          </a:endParaRPr>
        </a:p>
        <a:p>
          <a:r>
            <a:rPr lang="ru-RU" sz="800" b="0">
              <a:solidFill>
                <a:schemeClr val="tx1"/>
              </a:solidFill>
              <a:effectLst/>
              <a:latin typeface="+mn-lt"/>
              <a:ea typeface="+mn-ea"/>
              <a:cs typeface="+mn-cs"/>
            </a:rPr>
            <a:t>3406 - Базальт Supermatt</a:t>
          </a:r>
          <a:r>
            <a:rPr lang="en-US" sz="800" b="0">
              <a:solidFill>
                <a:schemeClr val="tx1"/>
              </a:solidFill>
              <a:effectLst/>
              <a:latin typeface="+mn-lt"/>
              <a:ea typeface="+mn-ea"/>
              <a:cs typeface="+mn-cs"/>
            </a:rPr>
            <a:t> (RAL 7036)</a:t>
          </a:r>
          <a:endParaRPr lang="ru-RU" sz="800" b="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uk-UA" sz="800" b="0" i="0" u="none" strike="noStrike">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uk-UA" sz="800" b="0" i="0" u="none" strike="noStrike" baseline="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ru-RU" sz="800" b="0">
              <a:solidFill>
                <a:schemeClr val="tx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ru-RU" sz="800" b="0">
              <a:solidFill>
                <a:schemeClr val="tx1"/>
              </a:solidFill>
              <a:effectLst/>
              <a:latin typeface="+mn-lt"/>
              <a:ea typeface="+mn-ea"/>
              <a:cs typeface="+mn-cs"/>
            </a:rPr>
            <a:t>      </a:t>
          </a:r>
          <a:endParaRPr lang="uk-UA" sz="800" b="0">
            <a:effectLst/>
          </a:endParaRPr>
        </a:p>
        <a:p>
          <a:r>
            <a:rPr lang="ru-RU" sz="800" b="0" i="0" baseline="0"/>
            <a:t>          </a:t>
          </a:r>
          <a:endParaRPr lang="ru-RU" sz="800" b="0"/>
        </a:p>
      </xdr:txBody>
    </xdr:sp>
    <xdr:clientData/>
  </xdr:twoCellAnchor>
  <xdr:twoCellAnchor>
    <xdr:from>
      <xdr:col>1</xdr:col>
      <xdr:colOff>7620</xdr:colOff>
      <xdr:row>45</xdr:row>
      <xdr:rowOff>7620</xdr:rowOff>
    </xdr:from>
    <xdr:to>
      <xdr:col>4</xdr:col>
      <xdr:colOff>335280</xdr:colOff>
      <xdr:row>52</xdr:row>
      <xdr:rowOff>77570</xdr:rowOff>
    </xdr:to>
    <xdr:sp macro="" textlink="">
      <xdr:nvSpPr>
        <xdr:cNvPr id="18" name="TextBox 17"/>
        <xdr:cNvSpPr txBox="1"/>
      </xdr:nvSpPr>
      <xdr:spPr>
        <a:xfrm>
          <a:off x="190500" y="24147780"/>
          <a:ext cx="2156460" cy="1350110"/>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pPr algn="l"/>
          <a:r>
            <a:rPr lang="ru-RU" sz="800" b="1">
              <a:solidFill>
                <a:schemeClr val="tx1"/>
              </a:solidFill>
              <a:effectLst/>
              <a:latin typeface="+mn-lt"/>
              <a:ea typeface="+mn-ea"/>
              <a:cs typeface="+mn-cs"/>
            </a:rPr>
            <a:t>1285 - </a:t>
          </a:r>
          <a:r>
            <a:rPr lang="en-US" sz="800" b="1">
              <a:solidFill>
                <a:schemeClr val="tx1"/>
              </a:solidFill>
              <a:effectLst/>
              <a:latin typeface="+mn-lt"/>
              <a:ea typeface="+mn-ea"/>
              <a:cs typeface="+mn-cs"/>
            </a:rPr>
            <a:t>Oxid</a:t>
          </a:r>
          <a:endParaRPr lang="uk-UA" sz="800" b="1">
            <a:solidFill>
              <a:schemeClr val="tx1"/>
            </a:solidFill>
            <a:effectLst/>
            <a:latin typeface="+mn-lt"/>
            <a:ea typeface="+mn-ea"/>
            <a:cs typeface="+mn-cs"/>
          </a:endParaRPr>
        </a:p>
        <a:p>
          <a:pPr algn="ctr"/>
          <a:r>
            <a:rPr lang="uk-UA" sz="800" b="0">
              <a:solidFill>
                <a:schemeClr val="tx1"/>
              </a:solidFill>
              <a:effectLst/>
              <a:latin typeface="+mn-lt"/>
              <a:ea typeface="+mn-ea"/>
              <a:cs typeface="+mn-cs"/>
            </a:rPr>
            <a:t>	</a:t>
          </a:r>
          <a:endParaRPr lang="en-US" sz="800" b="0">
            <a:solidFill>
              <a:schemeClr val="tx1"/>
            </a:solidFill>
            <a:effectLst/>
            <a:latin typeface="+mn-lt"/>
            <a:ea typeface="+mn-ea"/>
            <a:cs typeface="+mn-cs"/>
          </a:endParaRPr>
        </a:p>
        <a:p>
          <a:r>
            <a:rPr lang="ru-RU" sz="800" b="0">
              <a:solidFill>
                <a:schemeClr val="tx1"/>
              </a:solidFill>
              <a:effectLst/>
              <a:latin typeface="+mn-lt"/>
              <a:ea typeface="+mn-ea"/>
              <a:cs typeface="+mn-cs"/>
            </a:rPr>
            <a:t>3256 - Окстид</a:t>
          </a:r>
          <a:r>
            <a:rPr lang="ru-RU" sz="800" b="0" baseline="0">
              <a:solidFill>
                <a:schemeClr val="tx1"/>
              </a:solidFill>
              <a:effectLst/>
              <a:latin typeface="+mn-lt"/>
              <a:ea typeface="+mn-ea"/>
              <a:cs typeface="+mn-cs"/>
            </a:rPr>
            <a:t> 01 сілк стоун</a:t>
          </a:r>
          <a:endParaRPr lang="en-US" sz="800" b="0" baseline="0">
            <a:solidFill>
              <a:schemeClr val="tx1"/>
            </a:solidFill>
            <a:effectLst/>
            <a:latin typeface="+mn-lt"/>
            <a:ea typeface="+mn-ea"/>
            <a:cs typeface="+mn-cs"/>
          </a:endParaRPr>
        </a:p>
        <a:p>
          <a:r>
            <a:rPr lang="ru-RU" sz="800" b="0">
              <a:solidFill>
                <a:schemeClr val="tx1"/>
              </a:solidFill>
              <a:effectLst/>
              <a:latin typeface="+mn-lt"/>
              <a:ea typeface="+mn-ea"/>
              <a:cs typeface="+mn-cs"/>
            </a:rPr>
            <a:t>3266 - Оксид 02 сілк стоун</a:t>
          </a:r>
          <a:r>
            <a:rPr lang="en-US" sz="800" b="0">
              <a:solidFill>
                <a:schemeClr val="tx1"/>
              </a:solidFill>
              <a:effectLst/>
              <a:latin typeface="+mn-lt"/>
              <a:ea typeface="+mn-ea"/>
              <a:cs typeface="+mn-cs"/>
            </a:rPr>
            <a:t> (RAL 7003)</a:t>
          </a:r>
        </a:p>
        <a:p>
          <a:r>
            <a:rPr lang="ru-RU" sz="800" b="0">
              <a:solidFill>
                <a:schemeClr val="tx1"/>
              </a:solidFill>
              <a:effectLst/>
              <a:latin typeface="+mn-lt"/>
              <a:ea typeface="+mn-ea"/>
              <a:cs typeface="+mn-cs"/>
            </a:rPr>
            <a:t>3276 - Оксид 03 сілк стоун</a:t>
          </a:r>
          <a:r>
            <a:rPr lang="en-US" sz="800" b="0">
              <a:solidFill>
                <a:schemeClr val="tx1"/>
              </a:solidFill>
              <a:effectLst/>
              <a:latin typeface="+mn-lt"/>
              <a:ea typeface="+mn-ea"/>
              <a:cs typeface="+mn-cs"/>
            </a:rPr>
            <a:t> (RAL 8025)</a:t>
          </a:r>
        </a:p>
        <a:p>
          <a:r>
            <a:rPr lang="ru-RU" sz="800" b="0">
              <a:solidFill>
                <a:schemeClr val="tx1"/>
              </a:solidFill>
              <a:effectLst/>
              <a:latin typeface="+mn-lt"/>
              <a:ea typeface="+mn-ea"/>
              <a:cs typeface="+mn-cs"/>
            </a:rPr>
            <a:t>3286 - Оксид 04 сілк стоун</a:t>
          </a:r>
          <a:r>
            <a:rPr lang="en-US" sz="800" b="0">
              <a:solidFill>
                <a:schemeClr val="tx1"/>
              </a:solidFill>
              <a:effectLst/>
              <a:latin typeface="+mn-lt"/>
              <a:ea typeface="+mn-ea"/>
              <a:cs typeface="+mn-cs"/>
            </a:rPr>
            <a:t> (RAL 7012)</a:t>
          </a:r>
        </a:p>
      </xdr:txBody>
    </xdr:sp>
    <xdr:clientData/>
  </xdr:twoCellAnchor>
  <xdr:twoCellAnchor>
    <xdr:from>
      <xdr:col>4</xdr:col>
      <xdr:colOff>381000</xdr:colOff>
      <xdr:row>45</xdr:row>
      <xdr:rowOff>7620</xdr:rowOff>
    </xdr:from>
    <xdr:to>
      <xdr:col>7</xdr:col>
      <xdr:colOff>587383</xdr:colOff>
      <xdr:row>52</xdr:row>
      <xdr:rowOff>70389</xdr:rowOff>
    </xdr:to>
    <xdr:sp macro="" textlink="">
      <xdr:nvSpPr>
        <xdr:cNvPr id="19" name="TextBox 18"/>
        <xdr:cNvSpPr txBox="1"/>
      </xdr:nvSpPr>
      <xdr:spPr>
        <a:xfrm>
          <a:off x="2392680" y="24147780"/>
          <a:ext cx="2035183" cy="1342929"/>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pPr algn="l"/>
          <a:r>
            <a:rPr lang="ru-RU" sz="800" b="1"/>
            <a:t>1286 - </a:t>
          </a:r>
          <a:r>
            <a:rPr lang="en-US" sz="800" b="1"/>
            <a:t>Spatt</a:t>
          </a:r>
          <a:endParaRPr lang="uk-UA" sz="800" b="1"/>
        </a:p>
        <a:p>
          <a:pPr algn="ctr"/>
          <a:endParaRPr lang="en-US" sz="800" b="0"/>
        </a:p>
        <a:p>
          <a:r>
            <a:rPr lang="ru-RU" sz="800" b="0"/>
            <a:t>3076 - Спат 01 Венеція</a:t>
          </a:r>
          <a:r>
            <a:rPr lang="en-US" sz="800" b="0"/>
            <a:t> (RAL 7035)</a:t>
          </a:r>
        </a:p>
        <a:p>
          <a:r>
            <a:rPr lang="ru-RU" sz="800" b="0"/>
            <a:t>3086 - Спат 02 Венеція</a:t>
          </a:r>
          <a:r>
            <a:rPr lang="en-US" sz="800" b="0"/>
            <a:t> (RAL</a:t>
          </a:r>
          <a:r>
            <a:rPr lang="en-US" sz="800" b="0" baseline="0"/>
            <a:t> 7038)</a:t>
          </a:r>
          <a:endParaRPr lang="en-US" sz="800" b="0"/>
        </a:p>
        <a:p>
          <a:r>
            <a:rPr lang="ru-RU" sz="800" b="0"/>
            <a:t>3096 - Спат 03 Венеція</a:t>
          </a:r>
          <a:r>
            <a:rPr lang="en-US" sz="800" b="0"/>
            <a:t> (RAL 7001)</a:t>
          </a:r>
        </a:p>
        <a:p>
          <a:r>
            <a:rPr lang="ru-RU" sz="800" b="0"/>
            <a:t>3106 - </a:t>
          </a:r>
          <a:r>
            <a:rPr lang="ru-RU" sz="800" b="0" baseline="0"/>
            <a:t>Спат 04 Венеція</a:t>
          </a:r>
          <a:r>
            <a:rPr lang="en-US" sz="800" b="0" baseline="0"/>
            <a:t> (RAL 7036)</a:t>
          </a:r>
        </a:p>
        <a:p>
          <a:r>
            <a:rPr lang="ru-RU" sz="800" b="0"/>
            <a:t>3116 - Спат 05 Венеція</a:t>
          </a:r>
          <a:r>
            <a:rPr lang="en-US" sz="800" b="0"/>
            <a:t> (RAL 7012)</a:t>
          </a:r>
        </a:p>
        <a:p>
          <a:endParaRPr lang="ru-RU" sz="800" b="0"/>
        </a:p>
      </xdr:txBody>
    </xdr:sp>
    <xdr:clientData/>
  </xdr:twoCellAnchor>
  <xdr:twoCellAnchor>
    <xdr:from>
      <xdr:col>11</xdr:col>
      <xdr:colOff>190500</xdr:colOff>
      <xdr:row>47</xdr:row>
      <xdr:rowOff>7621</xdr:rowOff>
    </xdr:from>
    <xdr:to>
      <xdr:col>15</xdr:col>
      <xdr:colOff>0</xdr:colOff>
      <xdr:row>52</xdr:row>
      <xdr:rowOff>84259</xdr:rowOff>
    </xdr:to>
    <xdr:sp macro="" textlink="">
      <xdr:nvSpPr>
        <xdr:cNvPr id="20" name="TextBox 19"/>
        <xdr:cNvSpPr txBox="1"/>
      </xdr:nvSpPr>
      <xdr:spPr>
        <a:xfrm>
          <a:off x="6469380" y="24513541"/>
          <a:ext cx="2247900" cy="991038"/>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pPr algn="l"/>
          <a:r>
            <a:rPr lang="ru-RU" sz="800" b="1"/>
            <a:t>1288 - </a:t>
          </a:r>
          <a:r>
            <a:rPr lang="en-US" sz="800" b="1"/>
            <a:t>Oriental</a:t>
          </a:r>
          <a:endParaRPr lang="uk-UA" sz="800" b="1"/>
        </a:p>
        <a:p>
          <a:pPr algn="ctr"/>
          <a:endParaRPr lang="en-US" sz="800" b="0"/>
        </a:p>
        <a:p>
          <a:r>
            <a:rPr lang="ru-RU" sz="800" b="0"/>
            <a:t>3246 - Орієнтал блек сілк стоун</a:t>
          </a:r>
          <a:r>
            <a:rPr lang="en-US" sz="800" b="0"/>
            <a:t> (RAL 9004)</a:t>
          </a:r>
        </a:p>
        <a:p>
          <a:r>
            <a:rPr lang="ru-RU" sz="800" b="0"/>
            <a:t>3236 - Орієнтал вайт сілк стоун</a:t>
          </a:r>
          <a:r>
            <a:rPr lang="en-US" sz="800" b="0"/>
            <a:t> (RAL 9003)</a:t>
          </a:r>
          <a:endParaRPr lang="ru-RU" sz="800" b="0"/>
        </a:p>
      </xdr:txBody>
    </xdr:sp>
    <xdr:clientData/>
  </xdr:twoCellAnchor>
  <xdr:twoCellAnchor>
    <xdr:from>
      <xdr:col>3</xdr:col>
      <xdr:colOff>152400</xdr:colOff>
      <xdr:row>23</xdr:row>
      <xdr:rowOff>15240</xdr:rowOff>
    </xdr:from>
    <xdr:to>
      <xdr:col>5</xdr:col>
      <xdr:colOff>342900</xdr:colOff>
      <xdr:row>30</xdr:row>
      <xdr:rowOff>144780</xdr:rowOff>
    </xdr:to>
    <xdr:pic>
      <xdr:nvPicPr>
        <xdr:cNvPr id="21" name="Рисунок 2" descr="http://qrcoder.ru/code/?https%3A%2F%2Fyoutu.be%2F_3LuAoltXq8&amp;4&amp;0"/>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554480" y="20132040"/>
          <a:ext cx="14097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41030</xdr:colOff>
      <xdr:row>58</xdr:row>
      <xdr:rowOff>23446</xdr:rowOff>
    </xdr:from>
    <xdr:to>
      <xdr:col>2</xdr:col>
      <xdr:colOff>580292</xdr:colOff>
      <xdr:row>59</xdr:row>
      <xdr:rowOff>158261</xdr:rowOff>
    </xdr:to>
    <xdr:pic>
      <xdr:nvPicPr>
        <xdr:cNvPr id="31" name="Рисунок 30"/>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3856" t="19969" r="29860" b="36086"/>
        <a:stretch/>
      </xdr:blipFill>
      <xdr:spPr>
        <a:xfrm>
          <a:off x="223910" y="31844566"/>
          <a:ext cx="1148862" cy="317695"/>
        </a:xfrm>
        <a:prstGeom prst="rect">
          <a:avLst/>
        </a:prstGeom>
      </xdr:spPr>
    </xdr:pic>
    <xdr:clientData/>
  </xdr:twoCellAnchor>
  <xdr:twoCellAnchor editAs="oneCell">
    <xdr:from>
      <xdr:col>1</xdr:col>
      <xdr:colOff>42831</xdr:colOff>
      <xdr:row>62</xdr:row>
      <xdr:rowOff>29162</xdr:rowOff>
    </xdr:from>
    <xdr:to>
      <xdr:col>2</xdr:col>
      <xdr:colOff>574430</xdr:colOff>
      <xdr:row>63</xdr:row>
      <xdr:rowOff>158262</xdr:rowOff>
    </xdr:to>
    <xdr:pic>
      <xdr:nvPicPr>
        <xdr:cNvPr id="32" name="Рисунок 31"/>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32023" b="42434"/>
        <a:stretch/>
      </xdr:blipFill>
      <xdr:spPr>
        <a:xfrm>
          <a:off x="225711" y="32581802"/>
          <a:ext cx="1141199" cy="311980"/>
        </a:xfrm>
        <a:prstGeom prst="rect">
          <a:avLst/>
        </a:prstGeom>
      </xdr:spPr>
    </xdr:pic>
    <xdr:clientData/>
  </xdr:twoCellAnchor>
  <xdr:twoCellAnchor editAs="oneCell">
    <xdr:from>
      <xdr:col>1</xdr:col>
      <xdr:colOff>41986</xdr:colOff>
      <xdr:row>64</xdr:row>
      <xdr:rowOff>29990</xdr:rowOff>
    </xdr:from>
    <xdr:to>
      <xdr:col>2</xdr:col>
      <xdr:colOff>568569</xdr:colOff>
      <xdr:row>65</xdr:row>
      <xdr:rowOff>152400</xdr:rowOff>
    </xdr:to>
    <xdr:pic>
      <xdr:nvPicPr>
        <xdr:cNvPr id="33" name="Рисунок 32"/>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65265" b="9151"/>
        <a:stretch/>
      </xdr:blipFill>
      <xdr:spPr>
        <a:xfrm>
          <a:off x="224866" y="32948390"/>
          <a:ext cx="1136183" cy="305290"/>
        </a:xfrm>
        <a:prstGeom prst="rect">
          <a:avLst/>
        </a:prstGeom>
      </xdr:spPr>
    </xdr:pic>
    <xdr:clientData/>
  </xdr:twoCellAnchor>
  <xdr:twoCellAnchor editAs="oneCell">
    <xdr:from>
      <xdr:col>1</xdr:col>
      <xdr:colOff>41118</xdr:colOff>
      <xdr:row>60</xdr:row>
      <xdr:rowOff>24138</xdr:rowOff>
    </xdr:from>
    <xdr:to>
      <xdr:col>2</xdr:col>
      <xdr:colOff>580292</xdr:colOff>
      <xdr:row>61</xdr:row>
      <xdr:rowOff>158262</xdr:rowOff>
    </xdr:to>
    <xdr:pic>
      <xdr:nvPicPr>
        <xdr:cNvPr id="34" name="Рисунок 33"/>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48002" b="26369"/>
        <a:stretch/>
      </xdr:blipFill>
      <xdr:spPr>
        <a:xfrm>
          <a:off x="223998" y="32211018"/>
          <a:ext cx="1148774" cy="317004"/>
        </a:xfrm>
        <a:prstGeom prst="rect">
          <a:avLst/>
        </a:prstGeom>
      </xdr:spPr>
    </xdr:pic>
    <xdr:clientData/>
  </xdr:twoCellAnchor>
  <xdr:twoCellAnchor editAs="oneCell">
    <xdr:from>
      <xdr:col>1</xdr:col>
      <xdr:colOff>52754</xdr:colOff>
      <xdr:row>66</xdr:row>
      <xdr:rowOff>29387</xdr:rowOff>
    </xdr:from>
    <xdr:to>
      <xdr:col>2</xdr:col>
      <xdr:colOff>562707</xdr:colOff>
      <xdr:row>67</xdr:row>
      <xdr:rowOff>152401</xdr:rowOff>
    </xdr:to>
    <xdr:pic>
      <xdr:nvPicPr>
        <xdr:cNvPr id="35" name="Рисунок 34"/>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35634" y="33313547"/>
          <a:ext cx="1119553" cy="305894"/>
        </a:xfrm>
        <a:prstGeom prst="rect">
          <a:avLst/>
        </a:prstGeom>
      </xdr:spPr>
    </xdr:pic>
    <xdr:clientData/>
  </xdr:twoCellAnchor>
  <xdr:twoCellAnchor>
    <xdr:from>
      <xdr:col>1</xdr:col>
      <xdr:colOff>15240</xdr:colOff>
      <xdr:row>80</xdr:row>
      <xdr:rowOff>7620</xdr:rowOff>
    </xdr:from>
    <xdr:to>
      <xdr:col>3</xdr:col>
      <xdr:colOff>434340</xdr:colOff>
      <xdr:row>89</xdr:row>
      <xdr:rowOff>144780</xdr:rowOff>
    </xdr:to>
    <xdr:sp macro="" textlink="">
      <xdr:nvSpPr>
        <xdr:cNvPr id="36" name="TextBox 35"/>
        <xdr:cNvSpPr txBox="1"/>
      </xdr:nvSpPr>
      <xdr:spPr>
        <a:xfrm>
          <a:off x="198120" y="33840420"/>
          <a:ext cx="1638300" cy="1783080"/>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en-US" sz="800" b="1" i="0"/>
            <a:t>Dolcevita</a:t>
          </a:r>
          <a:r>
            <a:rPr lang="ru-RU" sz="800" b="1" i="0"/>
            <a:t>  </a:t>
          </a:r>
          <a:endParaRPr lang="en-US" sz="800" b="1" i="0"/>
        </a:p>
        <a:p>
          <a:endParaRPr lang="ru-RU" sz="800" b="0" i="0"/>
        </a:p>
        <a:p>
          <a:r>
            <a:rPr lang="en-US" sz="800" b="0" i="0" u="none" strike="noStrike">
              <a:solidFill>
                <a:schemeClr val="tx1"/>
              </a:solidFill>
              <a:effectLst/>
              <a:latin typeface="+mn-lt"/>
              <a:ea typeface="+mn-ea"/>
              <a:cs typeface="+mn-cs"/>
            </a:rPr>
            <a:t>5430 DV - Caracalla Naturele</a:t>
          </a:r>
        </a:p>
        <a:p>
          <a:r>
            <a:rPr lang="en-US" sz="800" b="0" i="0" u="none" strike="noStrike">
              <a:solidFill>
                <a:schemeClr val="tx1"/>
              </a:solidFill>
              <a:effectLst/>
              <a:latin typeface="+mn-lt"/>
              <a:ea typeface="+mn-ea"/>
              <a:cs typeface="+mn-cs"/>
            </a:rPr>
            <a:t>5428 DV - Caracalla Ardesia</a:t>
          </a:r>
        </a:p>
        <a:p>
          <a:r>
            <a:rPr lang="en-US" sz="800" b="0" i="0" u="none" strike="noStrike">
              <a:solidFill>
                <a:schemeClr val="tx1"/>
              </a:solidFill>
              <a:effectLst/>
              <a:latin typeface="+mn-lt"/>
              <a:ea typeface="+mn-ea"/>
              <a:cs typeface="+mn-cs"/>
            </a:rPr>
            <a:t>5429 DV - Caracalla Deciso</a:t>
          </a:r>
          <a:endParaRPr lang="en-US" sz="800" b="0"/>
        </a:p>
        <a:p>
          <a:r>
            <a:rPr lang="en-US" sz="800" b="0" i="0" u="none" strike="noStrike">
              <a:solidFill>
                <a:schemeClr val="tx1"/>
              </a:solidFill>
              <a:effectLst/>
              <a:latin typeface="+mn-lt"/>
              <a:ea typeface="+mn-ea"/>
              <a:cs typeface="+mn-cs"/>
            </a:rPr>
            <a:t>5431 DV - Caracalla Fumo</a:t>
          </a:r>
          <a:r>
            <a:rPr lang="en-US" sz="800" b="0"/>
            <a:t> </a:t>
          </a:r>
          <a:endParaRPr lang="uk-UA" sz="800" b="0"/>
        </a:p>
        <a:p>
          <a:r>
            <a:rPr lang="en-US" sz="800" b="0"/>
            <a:t>6779 DV - Rovere Moresco</a:t>
          </a:r>
          <a:endParaRPr lang="ru-RU" sz="800" b="0"/>
        </a:p>
      </xdr:txBody>
    </xdr:sp>
    <xdr:clientData/>
  </xdr:twoCellAnchor>
  <xdr:twoCellAnchor>
    <xdr:from>
      <xdr:col>3</xdr:col>
      <xdr:colOff>518160</xdr:colOff>
      <xdr:row>80</xdr:row>
      <xdr:rowOff>0</xdr:rowOff>
    </xdr:from>
    <xdr:to>
      <xdr:col>9</xdr:col>
      <xdr:colOff>190500</xdr:colOff>
      <xdr:row>89</xdr:row>
      <xdr:rowOff>144780</xdr:rowOff>
    </xdr:to>
    <xdr:sp macro="" textlink="">
      <xdr:nvSpPr>
        <xdr:cNvPr id="37" name="TextBox 36"/>
        <xdr:cNvSpPr txBox="1"/>
      </xdr:nvSpPr>
      <xdr:spPr>
        <a:xfrm>
          <a:off x="1920240" y="33832800"/>
          <a:ext cx="3329940" cy="1790700"/>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en-US" sz="800" b="0" i="0">
              <a:solidFill>
                <a:schemeClr val="tx1"/>
              </a:solidFill>
              <a:effectLst/>
              <a:latin typeface="+mn-lt"/>
              <a:ea typeface="+mn-ea"/>
              <a:cs typeface="+mn-cs"/>
            </a:rPr>
            <a:t>Calabianco</a:t>
          </a:r>
          <a:r>
            <a:rPr lang="ru-RU" sz="800" b="0" i="0">
              <a:solidFill>
                <a:schemeClr val="tx1"/>
              </a:solidFill>
              <a:effectLst/>
              <a:latin typeface="+mn-lt"/>
              <a:ea typeface="+mn-ea"/>
              <a:cs typeface="+mn-cs"/>
            </a:rPr>
            <a:t> 		</a:t>
          </a:r>
          <a:r>
            <a:rPr lang="en-US" sz="800" b="1" i="0">
              <a:solidFill>
                <a:schemeClr val="dk1"/>
              </a:solidFill>
              <a:effectLst/>
              <a:latin typeface="+mn-lt"/>
              <a:ea typeface="+mn-ea"/>
              <a:cs typeface="+mn-cs"/>
            </a:rPr>
            <a:t>Tessuto</a:t>
          </a:r>
          <a:endParaRPr lang="ru-RU" sz="800" b="1">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uk-UA" sz="8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chemeClr val="dk1"/>
              </a:solidFill>
              <a:effectLst/>
              <a:latin typeface="+mn-lt"/>
              <a:ea typeface="+mn-ea"/>
              <a:cs typeface="+mn-cs"/>
            </a:rPr>
            <a:t>5451 CB - Perla</a:t>
          </a:r>
          <a:r>
            <a:rPr lang="ru-RU" sz="800" b="0" i="0">
              <a:solidFill>
                <a:schemeClr val="dk1"/>
              </a:solidFill>
              <a:effectLst/>
              <a:latin typeface="+mn-lt"/>
              <a:ea typeface="+mn-ea"/>
              <a:cs typeface="+mn-cs"/>
            </a:rPr>
            <a:t>		</a:t>
          </a:r>
          <a:r>
            <a:rPr lang="en-US" sz="800" b="0" i="0">
              <a:solidFill>
                <a:schemeClr val="dk1"/>
              </a:solidFill>
              <a:effectLst/>
              <a:latin typeface="+mn-lt"/>
              <a:ea typeface="+mn-ea"/>
              <a:cs typeface="+mn-cs"/>
            </a:rPr>
            <a:t>6574 SX - Grigio Tessuto</a:t>
          </a:r>
          <a:endParaRPr lang="ru-RU" sz="8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chemeClr val="dk1"/>
              </a:solidFill>
              <a:effectLst/>
              <a:latin typeface="+mn-lt"/>
              <a:ea typeface="+mn-ea"/>
              <a:cs typeface="+mn-cs"/>
            </a:rPr>
            <a:t>5450 CB - Lava</a:t>
          </a:r>
          <a:r>
            <a:rPr lang="ru-RU" sz="800" b="0" i="0">
              <a:solidFill>
                <a:schemeClr val="dk1"/>
              </a:solidFill>
              <a:effectLst/>
              <a:latin typeface="+mn-lt"/>
              <a:ea typeface="+mn-ea"/>
              <a:cs typeface="+mn-cs"/>
            </a:rPr>
            <a:t>	</a:t>
          </a:r>
          <a:r>
            <a:rPr lang="uk-UA" sz="800" b="0" i="0">
              <a:solidFill>
                <a:schemeClr val="dk1"/>
              </a:solidFill>
              <a:effectLst/>
              <a:latin typeface="+mn-lt"/>
              <a:ea typeface="+mn-ea"/>
              <a:cs typeface="+mn-cs"/>
            </a:rPr>
            <a:t>	</a:t>
          </a:r>
          <a:r>
            <a:rPr lang="en-US" sz="800" b="0" i="0">
              <a:solidFill>
                <a:schemeClr val="dk1"/>
              </a:solidFill>
              <a:effectLst/>
              <a:latin typeface="+mn-lt"/>
              <a:ea typeface="+mn-ea"/>
              <a:cs typeface="+mn-cs"/>
            </a:rPr>
            <a:t>6572 SX - Twist Tessuto</a:t>
          </a:r>
          <a:endParaRPr lang="ru-RU" sz="800">
            <a:effectLst/>
          </a:endParaRPr>
        </a:p>
        <a:p>
          <a:r>
            <a:rPr lang="en-US" sz="800" b="0" i="0" u="none" strike="noStrike">
              <a:solidFill>
                <a:schemeClr val="tx1"/>
              </a:solidFill>
              <a:effectLst/>
              <a:latin typeface="+mn-lt"/>
              <a:ea typeface="+mn-ea"/>
              <a:cs typeface="+mn-cs"/>
            </a:rPr>
            <a:t>5456 CB - Bronzo</a:t>
          </a:r>
        </a:p>
        <a:p>
          <a:r>
            <a:rPr lang="en-US" sz="800" b="0" i="0" u="none" strike="noStrike">
              <a:solidFill>
                <a:schemeClr val="tx1"/>
              </a:solidFill>
              <a:effectLst/>
              <a:latin typeface="+mn-lt"/>
              <a:ea typeface="+mn-ea"/>
              <a:cs typeface="+mn-cs"/>
            </a:rPr>
            <a:t>4758 CB - Argilla</a:t>
          </a:r>
        </a:p>
        <a:p>
          <a:r>
            <a:rPr lang="en-US" sz="800" b="0" i="0" u="none" strike="noStrike">
              <a:solidFill>
                <a:schemeClr val="tx1"/>
              </a:solidFill>
              <a:effectLst/>
              <a:latin typeface="+mn-lt"/>
              <a:ea typeface="+mn-ea"/>
              <a:cs typeface="+mn-cs"/>
            </a:rPr>
            <a:t>4757 CB - Marla</a:t>
          </a:r>
          <a:endParaRPr lang="ru-RU" sz="800" b="0">
            <a:solidFill>
              <a:schemeClr val="tx1"/>
            </a:solidFill>
            <a:effectLst/>
            <a:latin typeface="+mn-lt"/>
            <a:ea typeface="+mn-ea"/>
            <a:cs typeface="+mn-cs"/>
          </a:endParaRPr>
        </a:p>
      </xdr:txBody>
    </xdr:sp>
    <xdr:clientData/>
  </xdr:twoCellAnchor>
  <xdr:twoCellAnchor>
    <xdr:from>
      <xdr:col>9</xdr:col>
      <xdr:colOff>274320</xdr:colOff>
      <xdr:row>80</xdr:row>
      <xdr:rowOff>1</xdr:rowOff>
    </xdr:from>
    <xdr:to>
      <xdr:col>12</xdr:col>
      <xdr:colOff>99060</xdr:colOff>
      <xdr:row>89</xdr:row>
      <xdr:rowOff>137161</xdr:rowOff>
    </xdr:to>
    <xdr:sp macro="" textlink="">
      <xdr:nvSpPr>
        <xdr:cNvPr id="38" name="TextBox 37"/>
        <xdr:cNvSpPr txBox="1"/>
      </xdr:nvSpPr>
      <xdr:spPr>
        <a:xfrm>
          <a:off x="5334000" y="33832801"/>
          <a:ext cx="1653540" cy="1783080"/>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effectLst/>
              <a:latin typeface="+mn-lt"/>
              <a:ea typeface="+mn-ea"/>
              <a:cs typeface="+mn-cs"/>
            </a:rPr>
            <a:t>Sagade</a:t>
          </a:r>
          <a:r>
            <a:rPr lang="ru-RU" sz="800" b="1">
              <a:solidFill>
                <a:schemeClr val="tx1"/>
              </a:solidFill>
              <a:effectLst/>
              <a:latin typeface="+mn-lt"/>
              <a:ea typeface="+mn-ea"/>
              <a:cs typeface="+mn-cs"/>
            </a:rPr>
            <a:t> </a:t>
          </a:r>
          <a:endParaRPr lang="ru-RU" sz="800" b="1">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ru-RU" sz="800" b="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800" b="0" i="0" u="none" strike="noStrike">
              <a:solidFill>
                <a:schemeClr val="tx1"/>
              </a:solidFill>
              <a:effectLst/>
              <a:latin typeface="+mn-lt"/>
              <a:ea typeface="+mn-ea"/>
              <a:cs typeface="+mn-cs"/>
            </a:rPr>
            <a:t>6588 SG - Frassino Dali</a:t>
          </a:r>
        </a:p>
        <a:p>
          <a:pPr marL="0" marR="0" indent="0" defTabSz="914400" eaLnBrk="1" fontAlgn="auto" latinLnBrk="0" hangingPunct="1">
            <a:lnSpc>
              <a:spcPct val="100000"/>
            </a:lnSpc>
            <a:spcBef>
              <a:spcPts val="0"/>
            </a:spcBef>
            <a:spcAft>
              <a:spcPts val="0"/>
            </a:spcAft>
            <a:buClrTx/>
            <a:buSzTx/>
            <a:buFontTx/>
            <a:buNone/>
            <a:tabLst/>
            <a:defRPr/>
          </a:pPr>
          <a:r>
            <a:rPr lang="en-US" sz="800" b="0" i="0" u="none" strike="noStrike">
              <a:solidFill>
                <a:schemeClr val="tx1"/>
              </a:solidFill>
              <a:effectLst/>
              <a:latin typeface="+mn-lt"/>
              <a:ea typeface="+mn-ea"/>
              <a:cs typeface="+mn-cs"/>
            </a:rPr>
            <a:t>6424 SG - Noce Athens</a:t>
          </a:r>
        </a:p>
        <a:p>
          <a:pPr marL="0" marR="0" indent="0" defTabSz="914400" eaLnBrk="1" fontAlgn="auto" latinLnBrk="0" hangingPunct="1">
            <a:lnSpc>
              <a:spcPct val="100000"/>
            </a:lnSpc>
            <a:spcBef>
              <a:spcPts val="0"/>
            </a:spcBef>
            <a:spcAft>
              <a:spcPts val="0"/>
            </a:spcAft>
            <a:buClrTx/>
            <a:buSzTx/>
            <a:buFontTx/>
            <a:buNone/>
            <a:tabLst/>
            <a:defRPr/>
          </a:pPr>
          <a:r>
            <a:rPr lang="en-US" sz="800" b="0" i="0" u="none" strike="noStrike">
              <a:solidFill>
                <a:schemeClr val="tx1"/>
              </a:solidFill>
              <a:effectLst/>
              <a:latin typeface="+mn-lt"/>
              <a:ea typeface="+mn-ea"/>
              <a:cs typeface="+mn-cs"/>
            </a:rPr>
            <a:t>6607 SG - Noce Pireus</a:t>
          </a:r>
        </a:p>
        <a:p>
          <a:pPr marL="0" marR="0" indent="0" defTabSz="914400" eaLnBrk="1" fontAlgn="auto" latinLnBrk="0" hangingPunct="1">
            <a:lnSpc>
              <a:spcPct val="100000"/>
            </a:lnSpc>
            <a:spcBef>
              <a:spcPts val="0"/>
            </a:spcBef>
            <a:spcAft>
              <a:spcPts val="0"/>
            </a:spcAft>
            <a:buClrTx/>
            <a:buSzTx/>
            <a:buFontTx/>
            <a:buNone/>
            <a:tabLst/>
            <a:defRPr/>
          </a:pPr>
          <a:r>
            <a:rPr lang="en-US" sz="800" b="0" i="0" u="none" strike="noStrike">
              <a:solidFill>
                <a:schemeClr val="tx1"/>
              </a:solidFill>
              <a:effectLst/>
              <a:latin typeface="+mn-lt"/>
              <a:ea typeface="+mn-ea"/>
              <a:cs typeface="+mn-cs"/>
            </a:rPr>
            <a:t>6579 SG - Olmo Jerez</a:t>
          </a:r>
        </a:p>
        <a:p>
          <a:pPr marL="0" marR="0" indent="0" defTabSz="914400" eaLnBrk="1" fontAlgn="auto" latinLnBrk="0" hangingPunct="1">
            <a:lnSpc>
              <a:spcPct val="100000"/>
            </a:lnSpc>
            <a:spcBef>
              <a:spcPts val="0"/>
            </a:spcBef>
            <a:spcAft>
              <a:spcPts val="0"/>
            </a:spcAft>
            <a:buClrTx/>
            <a:buSzTx/>
            <a:buFontTx/>
            <a:buNone/>
            <a:tabLst/>
            <a:defRPr/>
          </a:pPr>
          <a:r>
            <a:rPr lang="en-US" sz="800" b="0" i="0" u="none" strike="noStrike">
              <a:solidFill>
                <a:schemeClr val="tx1"/>
              </a:solidFill>
              <a:effectLst/>
              <a:latin typeface="+mn-lt"/>
              <a:ea typeface="+mn-ea"/>
              <a:cs typeface="+mn-cs"/>
            </a:rPr>
            <a:t>6606 SG - Olmo Tarifa</a:t>
          </a:r>
        </a:p>
        <a:p>
          <a:pPr marL="0" marR="0" indent="0" defTabSz="914400" eaLnBrk="1" fontAlgn="auto" latinLnBrk="0" hangingPunct="1">
            <a:lnSpc>
              <a:spcPct val="100000"/>
            </a:lnSpc>
            <a:spcBef>
              <a:spcPts val="0"/>
            </a:spcBef>
            <a:spcAft>
              <a:spcPts val="0"/>
            </a:spcAft>
            <a:buClrTx/>
            <a:buSzTx/>
            <a:buFontTx/>
            <a:buNone/>
            <a:tabLst/>
            <a:defRPr/>
          </a:pPr>
          <a:r>
            <a:rPr lang="en-US" sz="800" b="0" i="0" u="none" strike="noStrike">
              <a:solidFill>
                <a:schemeClr val="tx1"/>
              </a:solidFill>
              <a:effectLst/>
              <a:latin typeface="+mn-lt"/>
              <a:ea typeface="+mn-ea"/>
              <a:cs typeface="+mn-cs"/>
            </a:rPr>
            <a:t>6562 SG - Rovere Brugez</a:t>
          </a:r>
        </a:p>
        <a:p>
          <a:pPr marL="0" marR="0" indent="0" defTabSz="914400" eaLnBrk="1" fontAlgn="auto" latinLnBrk="0" hangingPunct="1">
            <a:lnSpc>
              <a:spcPct val="100000"/>
            </a:lnSpc>
            <a:spcBef>
              <a:spcPts val="0"/>
            </a:spcBef>
            <a:spcAft>
              <a:spcPts val="0"/>
            </a:spcAft>
            <a:buClrTx/>
            <a:buSzTx/>
            <a:buFontTx/>
            <a:buNone/>
            <a:tabLst/>
            <a:defRPr/>
          </a:pPr>
          <a:r>
            <a:rPr lang="en-US" sz="800" b="0" i="0" u="none" strike="noStrike">
              <a:solidFill>
                <a:schemeClr val="tx1"/>
              </a:solidFill>
              <a:effectLst/>
              <a:latin typeface="+mn-lt"/>
              <a:ea typeface="+mn-ea"/>
              <a:cs typeface="+mn-cs"/>
            </a:rPr>
            <a:t>6425 SG - Rovere Metz</a:t>
          </a:r>
        </a:p>
        <a:p>
          <a:pPr marL="0" marR="0" indent="0" defTabSz="914400" eaLnBrk="1" fontAlgn="auto" latinLnBrk="0" hangingPunct="1">
            <a:lnSpc>
              <a:spcPct val="100000"/>
            </a:lnSpc>
            <a:spcBef>
              <a:spcPts val="0"/>
            </a:spcBef>
            <a:spcAft>
              <a:spcPts val="0"/>
            </a:spcAft>
            <a:buClrTx/>
            <a:buSzTx/>
            <a:buFontTx/>
            <a:buNone/>
            <a:tabLst/>
            <a:defRPr/>
          </a:pPr>
          <a:r>
            <a:rPr lang="en-US" sz="800" b="0" i="0" u="none" strike="noStrike">
              <a:solidFill>
                <a:schemeClr val="tx1"/>
              </a:solidFill>
              <a:effectLst/>
              <a:latin typeface="+mn-lt"/>
              <a:ea typeface="+mn-ea"/>
              <a:cs typeface="+mn-cs"/>
            </a:rPr>
            <a:t>6782 SG - Olmo Jerez Scuro</a:t>
          </a:r>
        </a:p>
        <a:p>
          <a:pPr marL="0" marR="0" indent="0" defTabSz="914400" eaLnBrk="1" fontAlgn="auto" latinLnBrk="0" hangingPunct="1">
            <a:lnSpc>
              <a:spcPct val="100000"/>
            </a:lnSpc>
            <a:spcBef>
              <a:spcPts val="0"/>
            </a:spcBef>
            <a:spcAft>
              <a:spcPts val="0"/>
            </a:spcAft>
            <a:buClrTx/>
            <a:buSzTx/>
            <a:buFontTx/>
            <a:buNone/>
            <a:tabLst/>
            <a:defRPr/>
          </a:pPr>
          <a:r>
            <a:rPr lang="en-US" sz="800" b="0" i="0" u="none" strike="noStrike">
              <a:solidFill>
                <a:schemeClr val="tx1"/>
              </a:solidFill>
              <a:effectLst/>
              <a:latin typeface="+mn-lt"/>
              <a:ea typeface="+mn-ea"/>
              <a:cs typeface="+mn-cs"/>
            </a:rPr>
            <a:t>6571 SG - Rovere Rock</a:t>
          </a:r>
          <a:r>
            <a:rPr lang="en-US" sz="800" b="0"/>
            <a:t> </a:t>
          </a:r>
          <a:endParaRPr lang="ru-RU" sz="800" b="0"/>
        </a:p>
      </xdr:txBody>
    </xdr:sp>
    <xdr:clientData/>
  </xdr:twoCellAnchor>
  <xdr:twoCellAnchor>
    <xdr:from>
      <xdr:col>12</xdr:col>
      <xdr:colOff>167640</xdr:colOff>
      <xdr:row>80</xdr:row>
      <xdr:rowOff>7620</xdr:rowOff>
    </xdr:from>
    <xdr:to>
      <xdr:col>15</xdr:col>
      <xdr:colOff>7620</xdr:colOff>
      <xdr:row>89</xdr:row>
      <xdr:rowOff>147722</xdr:rowOff>
    </xdr:to>
    <xdr:sp macro="" textlink="">
      <xdr:nvSpPr>
        <xdr:cNvPr id="39" name="TextBox 38"/>
        <xdr:cNvSpPr txBox="1"/>
      </xdr:nvSpPr>
      <xdr:spPr>
        <a:xfrm>
          <a:off x="7056120" y="33840420"/>
          <a:ext cx="1668780" cy="1786022"/>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en-US" sz="800" b="1"/>
            <a:t>Giada</a:t>
          </a:r>
          <a:endParaRPr lang="uk-UA" sz="800" b="1"/>
        </a:p>
        <a:p>
          <a:endParaRPr lang="en-US" sz="800" b="0"/>
        </a:p>
        <a:p>
          <a:r>
            <a:rPr lang="en-US" sz="800" b="0"/>
            <a:t>4753 GD - Orione</a:t>
          </a:r>
          <a:endParaRPr lang="ru-RU" sz="800" b="0"/>
        </a:p>
      </xdr:txBody>
    </xdr:sp>
    <xdr:clientData/>
  </xdr:twoCellAnchor>
  <xdr:twoCellAnchor editAs="oneCell">
    <xdr:from>
      <xdr:col>1</xdr:col>
      <xdr:colOff>104307</xdr:colOff>
      <xdr:row>98</xdr:row>
      <xdr:rowOff>19218</xdr:rowOff>
    </xdr:from>
    <xdr:to>
      <xdr:col>2</xdr:col>
      <xdr:colOff>518160</xdr:colOff>
      <xdr:row>101</xdr:row>
      <xdr:rowOff>167640</xdr:rowOff>
    </xdr:to>
    <xdr:pic>
      <xdr:nvPicPr>
        <xdr:cNvPr id="40" name="Рисунок 39"/>
        <xdr:cNvPicPr>
          <a:picLocks noChangeAspect="1"/>
        </xdr:cNvPicPr>
      </xdr:nvPicPr>
      <xdr:blipFill>
        <a:blip xmlns:r="http://schemas.openxmlformats.org/officeDocument/2006/relationships" r:embed="rId17"/>
        <a:stretch>
          <a:fillRect/>
        </a:stretch>
      </xdr:blipFill>
      <xdr:spPr>
        <a:xfrm>
          <a:off x="287187" y="9711858"/>
          <a:ext cx="1023453" cy="697061"/>
        </a:xfrm>
        <a:prstGeom prst="rect">
          <a:avLst/>
        </a:prstGeom>
      </xdr:spPr>
    </xdr:pic>
    <xdr:clientData/>
  </xdr:twoCellAnchor>
  <xdr:twoCellAnchor>
    <xdr:from>
      <xdr:col>1</xdr:col>
      <xdr:colOff>0</xdr:colOff>
      <xdr:row>102</xdr:row>
      <xdr:rowOff>38100</xdr:rowOff>
    </xdr:from>
    <xdr:to>
      <xdr:col>4</xdr:col>
      <xdr:colOff>251460</xdr:colOff>
      <xdr:row>109</xdr:row>
      <xdr:rowOff>112935</xdr:rowOff>
    </xdr:to>
    <xdr:sp macro="" textlink="">
      <xdr:nvSpPr>
        <xdr:cNvPr id="41" name="TextBox 40"/>
        <xdr:cNvSpPr txBox="1"/>
      </xdr:nvSpPr>
      <xdr:spPr>
        <a:xfrm>
          <a:off x="182880" y="10462260"/>
          <a:ext cx="2080260" cy="1354995"/>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ru-RU" sz="800" b="0" i="0">
              <a:solidFill>
                <a:schemeClr val="tx1"/>
              </a:solidFill>
              <a:effectLst/>
              <a:latin typeface="+mn-lt"/>
              <a:ea typeface="+mn-ea"/>
              <a:cs typeface="+mn-cs"/>
            </a:rPr>
            <a:t>1229</a:t>
          </a:r>
          <a:r>
            <a:rPr lang="ru-RU" sz="800" b="0" i="0" baseline="0">
              <a:solidFill>
                <a:schemeClr val="tx1"/>
              </a:solidFill>
              <a:effectLst/>
              <a:latin typeface="+mn-lt"/>
              <a:ea typeface="+mn-ea"/>
              <a:cs typeface="+mn-cs"/>
            </a:rPr>
            <a:t> - </a:t>
          </a:r>
          <a:r>
            <a:rPr lang="ru-RU" sz="800" b="0" i="0">
              <a:solidFill>
                <a:schemeClr val="tx1"/>
              </a:solidFill>
              <a:effectLst/>
              <a:latin typeface="+mn-lt"/>
              <a:ea typeface="+mn-ea"/>
              <a:cs typeface="+mn-cs"/>
            </a:rPr>
            <a:t>3</a:t>
          </a:r>
          <a:r>
            <a:rPr lang="en-US" sz="800" b="0" i="0">
              <a:solidFill>
                <a:schemeClr val="tx1"/>
              </a:solidFill>
              <a:effectLst/>
              <a:latin typeface="+mn-lt"/>
              <a:ea typeface="+mn-ea"/>
              <a:cs typeface="+mn-cs"/>
            </a:rPr>
            <a:t>D</a:t>
          </a:r>
          <a:endParaRPr lang="ru-RU" sz="800" b="0" i="0">
            <a:solidFill>
              <a:schemeClr val="tx1"/>
            </a:solidFill>
            <a:effectLst/>
            <a:latin typeface="+mn-lt"/>
            <a:ea typeface="+mn-ea"/>
            <a:cs typeface="+mn-cs"/>
          </a:endParaRPr>
        </a:p>
        <a:p>
          <a:endParaRPr lang="ru-RU" sz="800" b="0">
            <a:effectLst/>
          </a:endParaRPr>
        </a:p>
        <a:p>
          <a:r>
            <a:rPr lang="en-US" sz="800" b="0">
              <a:solidFill>
                <a:schemeClr val="tx1"/>
              </a:solidFill>
              <a:effectLst/>
              <a:latin typeface="+mn-lt"/>
              <a:ea typeface="+mn-ea"/>
              <a:cs typeface="+mn-cs"/>
            </a:rPr>
            <a:t>PL88205TEXT (P303) </a:t>
          </a:r>
          <a:r>
            <a:rPr lang="ru-RU" sz="800" b="0">
              <a:solidFill>
                <a:schemeClr val="tx1"/>
              </a:solidFill>
              <a:effectLst/>
              <a:latin typeface="+mn-lt"/>
              <a:ea typeface="+mn-ea"/>
              <a:cs typeface="+mn-cs"/>
            </a:rPr>
            <a:t>Текстиль</a:t>
          </a:r>
          <a:r>
            <a:rPr lang="en-US" sz="800" b="0">
              <a:solidFill>
                <a:schemeClr val="tx1"/>
              </a:solidFill>
              <a:effectLst/>
              <a:latin typeface="+mn-lt"/>
              <a:ea typeface="+mn-ea"/>
              <a:cs typeface="+mn-cs"/>
            </a:rPr>
            <a:t> </a:t>
          </a:r>
          <a:endParaRPr lang="ru-RU" sz="800" b="0">
            <a:effectLst/>
          </a:endParaRPr>
        </a:p>
        <a:p>
          <a:r>
            <a:rPr lang="en-US" sz="800" b="0">
              <a:solidFill>
                <a:schemeClr val="tx1"/>
              </a:solidFill>
              <a:effectLst/>
              <a:latin typeface="+mn-lt"/>
              <a:ea typeface="+mn-ea"/>
              <a:cs typeface="+mn-cs"/>
            </a:rPr>
            <a:t>PL88205BANT (P304) </a:t>
          </a:r>
          <a:r>
            <a:rPr lang="ru-RU" sz="800" b="0">
              <a:solidFill>
                <a:schemeClr val="tx1"/>
              </a:solidFill>
              <a:effectLst/>
              <a:latin typeface="+mn-lt"/>
              <a:ea typeface="+mn-ea"/>
              <a:cs typeface="+mn-cs"/>
            </a:rPr>
            <a:t>Чорна структура </a:t>
          </a:r>
          <a:r>
            <a:rPr lang="en-US" sz="800" b="0">
              <a:solidFill>
                <a:schemeClr val="tx1"/>
              </a:solidFill>
              <a:effectLst/>
              <a:latin typeface="+mn-lt"/>
              <a:ea typeface="+mn-ea"/>
              <a:cs typeface="+mn-cs"/>
            </a:rPr>
            <a:t>88208 (P302) </a:t>
          </a:r>
          <a:r>
            <a:rPr lang="ru-RU" sz="800" b="0">
              <a:solidFill>
                <a:schemeClr val="tx1"/>
              </a:solidFill>
              <a:effectLst/>
              <a:latin typeface="+mn-lt"/>
              <a:ea typeface="+mn-ea"/>
              <a:cs typeface="+mn-cs"/>
            </a:rPr>
            <a:t>В`яз металевий </a:t>
          </a:r>
          <a:endParaRPr lang="ru-RU" sz="800" b="0">
            <a:effectLst/>
          </a:endParaRPr>
        </a:p>
      </xdr:txBody>
    </xdr:sp>
    <xdr:clientData/>
  </xdr:twoCellAnchor>
  <xdr:twoCellAnchor>
    <xdr:from>
      <xdr:col>4</xdr:col>
      <xdr:colOff>502920</xdr:colOff>
      <xdr:row>102</xdr:row>
      <xdr:rowOff>53341</xdr:rowOff>
    </xdr:from>
    <xdr:to>
      <xdr:col>8</xdr:col>
      <xdr:colOff>358140</xdr:colOff>
      <xdr:row>109</xdr:row>
      <xdr:rowOff>121921</xdr:rowOff>
    </xdr:to>
    <xdr:sp macro="" textlink="">
      <xdr:nvSpPr>
        <xdr:cNvPr id="42" name="TextBox 41"/>
        <xdr:cNvSpPr txBox="1"/>
      </xdr:nvSpPr>
      <xdr:spPr>
        <a:xfrm>
          <a:off x="2514600" y="10477501"/>
          <a:ext cx="2293620" cy="1348740"/>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en-US" sz="800" b="0" i="0"/>
            <a:t>1230</a:t>
          </a:r>
          <a:r>
            <a:rPr lang="ru-RU" sz="800" b="0" i="0"/>
            <a:t> Фантазія</a:t>
          </a:r>
          <a:endParaRPr lang="ru-RU" sz="800" b="0" i="0" u="none" strike="noStrike">
            <a:solidFill>
              <a:schemeClr val="tx1"/>
            </a:solidFill>
            <a:effectLst/>
            <a:latin typeface="+mn-lt"/>
            <a:ea typeface="+mn-ea"/>
            <a:cs typeface="+mn-cs"/>
          </a:endParaRPr>
        </a:p>
        <a:p>
          <a:endParaRPr lang="en-US" sz="800" b="0" i="0" u="none" strike="noStrike">
            <a:solidFill>
              <a:schemeClr val="tx1"/>
            </a:solidFill>
            <a:effectLst/>
            <a:latin typeface="+mn-lt"/>
            <a:ea typeface="+mn-ea"/>
            <a:cs typeface="+mn-cs"/>
          </a:endParaRPr>
        </a:p>
        <a:p>
          <a:r>
            <a:rPr lang="en-US" sz="800" b="0"/>
            <a:t>58217 (P201) </a:t>
          </a:r>
          <a:r>
            <a:rPr lang="ru-RU" sz="800" b="0"/>
            <a:t>Сірий</a:t>
          </a:r>
          <a:r>
            <a:rPr lang="en-US" sz="800" b="0"/>
            <a:t> (RAL 9023)</a:t>
          </a:r>
        </a:p>
        <a:p>
          <a:r>
            <a:rPr lang="en-US" sz="800" b="0"/>
            <a:t>88207 (P203) </a:t>
          </a:r>
          <a:r>
            <a:rPr lang="ru-RU" sz="800" b="0"/>
            <a:t>Перлиново-білий</a:t>
          </a:r>
          <a:r>
            <a:rPr lang="en-US" sz="800" b="0"/>
            <a:t> (RAL 9003)</a:t>
          </a:r>
          <a:endParaRPr lang="ru-RU" sz="800" b="0"/>
        </a:p>
        <a:p>
          <a:endParaRPr lang="ru-RU" sz="800" b="0"/>
        </a:p>
      </xdr:txBody>
    </xdr:sp>
    <xdr:clientData/>
  </xdr:twoCellAnchor>
  <xdr:twoCellAnchor>
    <xdr:from>
      <xdr:col>9</xdr:col>
      <xdr:colOff>7620</xdr:colOff>
      <xdr:row>102</xdr:row>
      <xdr:rowOff>45720</xdr:rowOff>
    </xdr:from>
    <xdr:to>
      <xdr:col>12</xdr:col>
      <xdr:colOff>373380</xdr:colOff>
      <xdr:row>109</xdr:row>
      <xdr:rowOff>126811</xdr:rowOff>
    </xdr:to>
    <xdr:sp macro="" textlink="">
      <xdr:nvSpPr>
        <xdr:cNvPr id="43" name="TextBox 42"/>
        <xdr:cNvSpPr txBox="1"/>
      </xdr:nvSpPr>
      <xdr:spPr>
        <a:xfrm>
          <a:off x="5067300" y="10469880"/>
          <a:ext cx="2194560" cy="1361251"/>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en-US" sz="800" b="0" i="0"/>
            <a:t>1231</a:t>
          </a:r>
          <a:r>
            <a:rPr lang="ru-RU" sz="800" b="0" i="0"/>
            <a:t> Уні плюс</a:t>
          </a:r>
          <a:endParaRPr lang="ru-RU" sz="800" b="0" i="0" u="none" strike="noStrike">
            <a:solidFill>
              <a:schemeClr val="tx1"/>
            </a:solidFill>
            <a:effectLst/>
            <a:latin typeface="+mn-lt"/>
            <a:ea typeface="+mn-ea"/>
            <a:cs typeface="+mn-cs"/>
          </a:endParaRPr>
        </a:p>
        <a:p>
          <a:endParaRPr lang="en-US" sz="800" b="0" i="0" u="none" strike="noStrike">
            <a:solidFill>
              <a:schemeClr val="tx1"/>
            </a:solidFill>
            <a:effectLst/>
            <a:latin typeface="+mn-lt"/>
            <a:ea typeface="+mn-ea"/>
            <a:cs typeface="+mn-cs"/>
          </a:endParaRPr>
        </a:p>
        <a:p>
          <a:r>
            <a:rPr lang="en-US" sz="800" b="0"/>
            <a:t>53254 (P106) </a:t>
          </a:r>
          <a:r>
            <a:rPr lang="ru-RU" sz="800" b="0"/>
            <a:t>Бордо </a:t>
          </a:r>
          <a:r>
            <a:rPr lang="en-US" sz="800" b="0"/>
            <a:t>(RAL 3011)</a:t>
          </a:r>
          <a:endParaRPr lang="ru-RU" sz="800" b="0"/>
        </a:p>
        <a:p>
          <a:r>
            <a:rPr lang="en-US" sz="800" b="0"/>
            <a:t>53261 (P105) </a:t>
          </a:r>
          <a:r>
            <a:rPr lang="ru-RU" sz="800" b="0"/>
            <a:t>Фіолетовий </a:t>
          </a:r>
          <a:r>
            <a:rPr lang="en-US" sz="800" b="0"/>
            <a:t>(RAL 4004)</a:t>
          </a:r>
          <a:endParaRPr lang="ru-RU" sz="800" b="0"/>
        </a:p>
        <a:p>
          <a:r>
            <a:rPr lang="en-US" sz="800" b="0"/>
            <a:t>53265 (P108) </a:t>
          </a:r>
          <a:r>
            <a:rPr lang="ru-RU" sz="800" b="0"/>
            <a:t>Червоний </a:t>
          </a:r>
          <a:r>
            <a:rPr lang="en-US" sz="800" b="0"/>
            <a:t>(RAL 3002)</a:t>
          </a:r>
          <a:endParaRPr lang="ru-RU" sz="800" b="0"/>
        </a:p>
        <a:p>
          <a:r>
            <a:rPr lang="ru-RU" sz="800" b="0"/>
            <a:t>55322 (Р104)</a:t>
          </a:r>
          <a:r>
            <a:rPr lang="ru-RU" sz="800" b="0" baseline="0"/>
            <a:t> </a:t>
          </a:r>
          <a:r>
            <a:rPr lang="ru-RU" sz="800" b="0"/>
            <a:t>Капучино</a:t>
          </a:r>
          <a:r>
            <a:rPr lang="en-US" sz="800" b="0"/>
            <a:t> (RAL 1019)</a:t>
          </a:r>
        </a:p>
        <a:p>
          <a:r>
            <a:rPr lang="en-US" sz="800" b="0"/>
            <a:t>57219 (P109) </a:t>
          </a:r>
          <a:r>
            <a:rPr lang="ru-RU" sz="800" b="0"/>
            <a:t>Шоколад</a:t>
          </a:r>
          <a:r>
            <a:rPr lang="en-US" sz="800" b="0"/>
            <a:t> (RAL 8028)</a:t>
          </a:r>
          <a:endParaRPr lang="ru-RU" sz="800" b="0"/>
        </a:p>
        <a:p>
          <a:r>
            <a:rPr lang="en-US" sz="800" b="0"/>
            <a:t>93201 (P107) </a:t>
          </a:r>
          <a:r>
            <a:rPr lang="ru-RU" sz="800" b="0"/>
            <a:t>Жовтогарячий </a:t>
          </a:r>
          <a:r>
            <a:rPr lang="en-US" sz="800" b="0"/>
            <a:t>(RAL  2004)</a:t>
          </a:r>
          <a:endParaRPr lang="ru-RU" sz="800" b="0"/>
        </a:p>
        <a:p>
          <a:r>
            <a:rPr lang="en-US" sz="800" b="0"/>
            <a:t>51282 (P110) </a:t>
          </a:r>
          <a:r>
            <a:rPr lang="ru-RU" sz="800" b="0"/>
            <a:t>Синій</a:t>
          </a:r>
          <a:r>
            <a:rPr lang="en-US" sz="800" b="0"/>
            <a:t> (RAL 5000)</a:t>
          </a:r>
          <a:endParaRPr lang="ru-RU" sz="800" b="0"/>
        </a:p>
        <a:p>
          <a:endParaRPr lang="ru-RU" sz="800" b="0"/>
        </a:p>
      </xdr:txBody>
    </xdr:sp>
    <xdr:clientData/>
  </xdr:twoCellAnchor>
  <xdr:twoCellAnchor>
    <xdr:from>
      <xdr:col>13</xdr:col>
      <xdr:colOff>7620</xdr:colOff>
      <xdr:row>102</xdr:row>
      <xdr:rowOff>38100</xdr:rowOff>
    </xdr:from>
    <xdr:to>
      <xdr:col>14</xdr:col>
      <xdr:colOff>585072</xdr:colOff>
      <xdr:row>109</xdr:row>
      <xdr:rowOff>112935</xdr:rowOff>
    </xdr:to>
    <xdr:sp macro="" textlink="">
      <xdr:nvSpPr>
        <xdr:cNvPr id="44" name="TextBox 43"/>
        <xdr:cNvSpPr txBox="1"/>
      </xdr:nvSpPr>
      <xdr:spPr>
        <a:xfrm>
          <a:off x="7505700" y="10462260"/>
          <a:ext cx="1187052" cy="1354995"/>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en-US" sz="800" b="0" i="0"/>
            <a:t>1232 -</a:t>
          </a:r>
          <a:r>
            <a:rPr lang="ru-RU" sz="800" b="0" i="0"/>
            <a:t> Уні</a:t>
          </a:r>
          <a:endParaRPr lang="ru-RU" sz="800" b="0" i="0" u="none" strike="noStrike">
            <a:solidFill>
              <a:schemeClr val="tx1"/>
            </a:solidFill>
            <a:effectLst/>
            <a:latin typeface="+mn-lt"/>
            <a:ea typeface="+mn-ea"/>
            <a:cs typeface="+mn-cs"/>
          </a:endParaRPr>
        </a:p>
        <a:p>
          <a:endParaRPr lang="en-US" sz="800" b="0" i="0" u="none" strike="noStrike">
            <a:solidFill>
              <a:schemeClr val="tx1"/>
            </a:solidFill>
            <a:effectLst/>
            <a:latin typeface="+mn-lt"/>
            <a:ea typeface="+mn-ea"/>
            <a:cs typeface="+mn-cs"/>
          </a:endParaRPr>
        </a:p>
        <a:p>
          <a:r>
            <a:rPr lang="uk-UA" sz="800" b="0"/>
            <a:t>50251 (Р101) Білий</a:t>
          </a:r>
        </a:p>
        <a:p>
          <a:r>
            <a:rPr lang="uk-UA" sz="800" b="0"/>
            <a:t>55309 (Р102) Крем</a:t>
          </a:r>
          <a:endParaRPr lang="ru-RU" sz="800" b="0"/>
        </a:p>
      </xdr:txBody>
    </xdr:sp>
    <xdr:clientData/>
  </xdr:twoCellAnchor>
  <xdr:twoCellAnchor editAs="oneCell">
    <xdr:from>
      <xdr:col>1</xdr:col>
      <xdr:colOff>45721</xdr:colOff>
      <xdr:row>115</xdr:row>
      <xdr:rowOff>25164</xdr:rowOff>
    </xdr:from>
    <xdr:to>
      <xdr:col>2</xdr:col>
      <xdr:colOff>563881</xdr:colOff>
      <xdr:row>118</xdr:row>
      <xdr:rowOff>167639</xdr:rowOff>
    </xdr:to>
    <xdr:pic>
      <xdr:nvPicPr>
        <xdr:cNvPr id="45" name="Рисунок 44"/>
        <xdr:cNvPicPr>
          <a:picLocks noChangeAspect="1"/>
        </xdr:cNvPicPr>
      </xdr:nvPicPr>
      <xdr:blipFill>
        <a:blip xmlns:r="http://schemas.openxmlformats.org/officeDocument/2006/relationships" r:embed="rId18"/>
        <a:stretch>
          <a:fillRect/>
        </a:stretch>
      </xdr:blipFill>
      <xdr:spPr>
        <a:xfrm>
          <a:off x="228601" y="15935724"/>
          <a:ext cx="1127760" cy="691116"/>
        </a:xfrm>
        <a:prstGeom prst="rect">
          <a:avLst/>
        </a:prstGeom>
      </xdr:spPr>
    </xdr:pic>
    <xdr:clientData/>
  </xdr:twoCellAnchor>
  <xdr:twoCellAnchor>
    <xdr:from>
      <xdr:col>1</xdr:col>
      <xdr:colOff>0</xdr:colOff>
      <xdr:row>119</xdr:row>
      <xdr:rowOff>60960</xdr:rowOff>
    </xdr:from>
    <xdr:to>
      <xdr:col>3</xdr:col>
      <xdr:colOff>580860</xdr:colOff>
      <xdr:row>124</xdr:row>
      <xdr:rowOff>60960</xdr:rowOff>
    </xdr:to>
    <xdr:sp macro="" textlink="">
      <xdr:nvSpPr>
        <xdr:cNvPr id="46" name="TextBox 45"/>
        <xdr:cNvSpPr txBox="1"/>
      </xdr:nvSpPr>
      <xdr:spPr>
        <a:xfrm>
          <a:off x="182880" y="16703040"/>
          <a:ext cx="1800060" cy="914400"/>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en-US" sz="900" b="0" i="0">
              <a:solidFill>
                <a:schemeClr val="tx1"/>
              </a:solidFill>
              <a:effectLst/>
              <a:latin typeface="+mn-lt"/>
              <a:ea typeface="+mn-ea"/>
              <a:cs typeface="+mn-cs"/>
            </a:rPr>
            <a:t>1231</a:t>
          </a:r>
          <a:r>
            <a:rPr lang="ru-RU" sz="900" b="0" i="0">
              <a:solidFill>
                <a:schemeClr val="tx1"/>
              </a:solidFill>
              <a:effectLst/>
              <a:latin typeface="+mn-lt"/>
              <a:ea typeface="+mn-ea"/>
              <a:cs typeface="+mn-cs"/>
            </a:rPr>
            <a:t> Уні плюс</a:t>
          </a:r>
          <a:endParaRPr lang="ru-RU" sz="900" b="0">
            <a:effectLst/>
          </a:endParaRPr>
        </a:p>
        <a:p>
          <a:endParaRPr lang="uk-UA" sz="900" b="0">
            <a:solidFill>
              <a:schemeClr val="tx1"/>
            </a:solidFill>
            <a:effectLst/>
            <a:latin typeface="+mn-lt"/>
            <a:ea typeface="+mn-ea"/>
            <a:cs typeface="+mn-cs"/>
          </a:endParaRPr>
        </a:p>
        <a:p>
          <a:r>
            <a:rPr lang="uk-UA" sz="900" b="0">
              <a:solidFill>
                <a:schemeClr val="tx1"/>
              </a:solidFill>
              <a:effectLst/>
              <a:latin typeface="+mn-lt"/>
              <a:ea typeface="+mn-ea"/>
              <a:cs typeface="+mn-cs"/>
            </a:rPr>
            <a:t>7498 (</a:t>
          </a:r>
          <a:r>
            <a:rPr lang="en-US" sz="900" b="0">
              <a:solidFill>
                <a:schemeClr val="tx1"/>
              </a:solidFill>
              <a:effectLst/>
              <a:latin typeface="+mn-lt"/>
              <a:ea typeface="+mn-ea"/>
              <a:cs typeface="+mn-cs"/>
            </a:rPr>
            <a:t>S104)</a:t>
          </a:r>
          <a:r>
            <a:rPr lang="ru-RU" sz="900" b="0">
              <a:solidFill>
                <a:schemeClr val="tx1"/>
              </a:solidFill>
              <a:effectLst/>
              <a:latin typeface="+mn-lt"/>
              <a:ea typeface="+mn-ea"/>
              <a:cs typeface="+mn-cs"/>
            </a:rPr>
            <a:t> Капучино</a:t>
          </a:r>
        </a:p>
        <a:p>
          <a:r>
            <a:rPr lang="ru-RU" sz="900" b="0">
              <a:solidFill>
                <a:schemeClr val="tx1"/>
              </a:solidFill>
              <a:effectLst/>
              <a:latin typeface="+mn-lt"/>
              <a:ea typeface="+mn-ea"/>
              <a:cs typeface="+mn-cs"/>
            </a:rPr>
            <a:t>8421</a:t>
          </a:r>
          <a:r>
            <a:rPr lang="ru-RU" sz="900" b="0" baseline="0">
              <a:solidFill>
                <a:schemeClr val="tx1"/>
              </a:solidFill>
              <a:effectLst/>
              <a:latin typeface="+mn-lt"/>
              <a:ea typeface="+mn-ea"/>
              <a:cs typeface="+mn-cs"/>
            </a:rPr>
            <a:t> (</a:t>
          </a:r>
          <a:r>
            <a:rPr lang="en-US" sz="900" b="0" baseline="0">
              <a:solidFill>
                <a:schemeClr val="tx1"/>
              </a:solidFill>
              <a:effectLst/>
              <a:latin typeface="+mn-lt"/>
              <a:ea typeface="+mn-ea"/>
              <a:cs typeface="+mn-cs"/>
            </a:rPr>
            <a:t>S104</a:t>
          </a:r>
          <a:r>
            <a:rPr lang="ru-RU" sz="900" b="0" baseline="0">
              <a:solidFill>
                <a:schemeClr val="tx1"/>
              </a:solidFill>
              <a:effectLst/>
              <a:latin typeface="+mn-lt"/>
              <a:ea typeface="+mn-ea"/>
              <a:cs typeface="+mn-cs"/>
            </a:rPr>
            <a:t>) Чорний</a:t>
          </a:r>
          <a:endParaRPr lang="en-US" sz="900" b="0">
            <a:solidFill>
              <a:schemeClr val="tx1"/>
            </a:solidFill>
            <a:effectLst/>
            <a:latin typeface="+mn-lt"/>
            <a:ea typeface="+mn-ea"/>
            <a:cs typeface="+mn-cs"/>
          </a:endParaRPr>
        </a:p>
      </xdr:txBody>
    </xdr:sp>
    <xdr:clientData/>
  </xdr:twoCellAnchor>
  <xdr:twoCellAnchor>
    <xdr:from>
      <xdr:col>4</xdr:col>
      <xdr:colOff>373380</xdr:colOff>
      <xdr:row>119</xdr:row>
      <xdr:rowOff>60960</xdr:rowOff>
    </xdr:from>
    <xdr:to>
      <xdr:col>7</xdr:col>
      <xdr:colOff>385655</xdr:colOff>
      <xdr:row>124</xdr:row>
      <xdr:rowOff>68580</xdr:rowOff>
    </xdr:to>
    <xdr:sp macro="" textlink="">
      <xdr:nvSpPr>
        <xdr:cNvPr id="47" name="TextBox 46"/>
        <xdr:cNvSpPr txBox="1"/>
      </xdr:nvSpPr>
      <xdr:spPr>
        <a:xfrm>
          <a:off x="2385060" y="16703040"/>
          <a:ext cx="1841075" cy="922020"/>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en-US" sz="900" b="0" i="0"/>
            <a:t>123</a:t>
          </a:r>
          <a:r>
            <a:rPr lang="ru-RU" sz="900" b="0" i="0"/>
            <a:t>2 Уні</a:t>
          </a:r>
          <a:endParaRPr lang="ru-RU" sz="900" b="0" i="0" u="none" strike="noStrike">
            <a:solidFill>
              <a:schemeClr val="tx1"/>
            </a:solidFill>
            <a:effectLst/>
            <a:latin typeface="+mn-lt"/>
            <a:ea typeface="+mn-ea"/>
            <a:cs typeface="+mn-cs"/>
          </a:endParaRPr>
        </a:p>
        <a:p>
          <a:endParaRPr lang="en-US" sz="900" b="0" i="0" u="none" strike="noStrike">
            <a:solidFill>
              <a:schemeClr val="tx1"/>
            </a:solidFill>
            <a:effectLst/>
            <a:latin typeface="+mn-lt"/>
            <a:ea typeface="+mn-ea"/>
            <a:cs typeface="+mn-cs"/>
          </a:endParaRPr>
        </a:p>
        <a:p>
          <a:r>
            <a:rPr lang="ru-RU" sz="900" b="0"/>
            <a:t>1484 Крем</a:t>
          </a:r>
        </a:p>
        <a:p>
          <a:r>
            <a:rPr lang="ru-RU" sz="900" b="0"/>
            <a:t>1982 Білий</a:t>
          </a:r>
        </a:p>
        <a:p>
          <a:r>
            <a:rPr lang="ru-RU" sz="900" b="0"/>
            <a:t>7496 (</a:t>
          </a:r>
          <a:r>
            <a:rPr lang="en-US" sz="900" b="0"/>
            <a:t>S102)</a:t>
          </a:r>
          <a:r>
            <a:rPr lang="ru-RU" sz="900" b="0"/>
            <a:t> Крем</a:t>
          </a:r>
        </a:p>
        <a:p>
          <a:endParaRPr lang="ru-RU" sz="900" b="0"/>
        </a:p>
      </xdr:txBody>
    </xdr:sp>
    <xdr:clientData/>
  </xdr:twoCellAnchor>
  <xdr:twoCellAnchor>
    <xdr:from>
      <xdr:col>8</xdr:col>
      <xdr:colOff>228600</xdr:colOff>
      <xdr:row>119</xdr:row>
      <xdr:rowOff>60960</xdr:rowOff>
    </xdr:from>
    <xdr:to>
      <xdr:col>11</xdr:col>
      <xdr:colOff>264883</xdr:colOff>
      <xdr:row>124</xdr:row>
      <xdr:rowOff>68580</xdr:rowOff>
    </xdr:to>
    <xdr:sp macro="" textlink="">
      <xdr:nvSpPr>
        <xdr:cNvPr id="48" name="TextBox 47"/>
        <xdr:cNvSpPr txBox="1"/>
      </xdr:nvSpPr>
      <xdr:spPr>
        <a:xfrm>
          <a:off x="4678680" y="16703040"/>
          <a:ext cx="1865083" cy="922020"/>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ru-RU" sz="900" b="1"/>
            <a:t>1237 - Уні-3</a:t>
          </a:r>
        </a:p>
        <a:p>
          <a:endParaRPr lang="ru-RU" sz="900" b="0"/>
        </a:p>
        <a:p>
          <a:r>
            <a:rPr lang="ru-RU" sz="900" b="0"/>
            <a:t>8031</a:t>
          </a:r>
          <a:r>
            <a:rPr lang="ru-RU" sz="900" b="0" baseline="0"/>
            <a:t> Жовтий</a:t>
          </a:r>
          <a:endParaRPr lang="ru-RU" sz="900" b="0"/>
        </a:p>
      </xdr:txBody>
    </xdr:sp>
    <xdr:clientData/>
  </xdr:twoCellAnchor>
  <xdr:twoCellAnchor>
    <xdr:from>
      <xdr:col>12</xdr:col>
      <xdr:colOff>30480</xdr:colOff>
      <xdr:row>119</xdr:row>
      <xdr:rowOff>60960</xdr:rowOff>
    </xdr:from>
    <xdr:to>
      <xdr:col>15</xdr:col>
      <xdr:colOff>1740</xdr:colOff>
      <xdr:row>124</xdr:row>
      <xdr:rowOff>53340</xdr:rowOff>
    </xdr:to>
    <xdr:sp macro="" textlink="">
      <xdr:nvSpPr>
        <xdr:cNvPr id="49" name="TextBox 48"/>
        <xdr:cNvSpPr txBox="1"/>
      </xdr:nvSpPr>
      <xdr:spPr>
        <a:xfrm>
          <a:off x="6918960" y="16703040"/>
          <a:ext cx="1800060" cy="906780"/>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en-US" sz="900" b="1" i="0"/>
            <a:t>123</a:t>
          </a:r>
          <a:r>
            <a:rPr lang="uk-UA" sz="900" b="1" i="0"/>
            <a:t>8 - 3</a:t>
          </a:r>
          <a:r>
            <a:rPr lang="en-US" sz="900" b="1" i="0"/>
            <a:t>D</a:t>
          </a:r>
        </a:p>
        <a:p>
          <a:endParaRPr lang="en-US" sz="900" b="0" i="0"/>
        </a:p>
        <a:p>
          <a:r>
            <a:rPr lang="ru-RU" sz="900" b="0" i="0"/>
            <a:t>8021 Металік антрацит</a:t>
          </a:r>
          <a:endParaRPr lang="ru-RU" sz="900" b="0"/>
        </a:p>
      </xdr:txBody>
    </xdr:sp>
    <xdr:clientData/>
  </xdr:twoCellAnchor>
  <xdr:twoCellAnchor>
    <xdr:from>
      <xdr:col>1</xdr:col>
      <xdr:colOff>30480</xdr:colOff>
      <xdr:row>128</xdr:row>
      <xdr:rowOff>22861</xdr:rowOff>
    </xdr:from>
    <xdr:to>
      <xdr:col>2</xdr:col>
      <xdr:colOff>594360</xdr:colOff>
      <xdr:row>131</xdr:row>
      <xdr:rowOff>160021</xdr:rowOff>
    </xdr:to>
    <xdr:pic>
      <xdr:nvPicPr>
        <xdr:cNvPr id="50" name="Рисунок 49"/>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13360" y="29100781"/>
          <a:ext cx="1173480" cy="685800"/>
        </a:xfrm>
        <a:prstGeom prst="rect">
          <a:avLst/>
        </a:prstGeom>
      </xdr:spPr>
    </xdr:pic>
    <xdr:clientData/>
  </xdr:twoCellAnchor>
  <xdr:twoCellAnchor>
    <xdr:from>
      <xdr:col>1</xdr:col>
      <xdr:colOff>0</xdr:colOff>
      <xdr:row>132</xdr:row>
      <xdr:rowOff>76200</xdr:rowOff>
    </xdr:from>
    <xdr:to>
      <xdr:col>4</xdr:col>
      <xdr:colOff>15240</xdr:colOff>
      <xdr:row>137</xdr:row>
      <xdr:rowOff>158528</xdr:rowOff>
    </xdr:to>
    <xdr:sp macro="" textlink="">
      <xdr:nvSpPr>
        <xdr:cNvPr id="51" name="TextBox 50"/>
        <xdr:cNvSpPr txBox="1"/>
      </xdr:nvSpPr>
      <xdr:spPr>
        <a:xfrm>
          <a:off x="182880" y="29885640"/>
          <a:ext cx="1844040" cy="996728"/>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ru-RU" sz="800" b="0" i="0">
              <a:solidFill>
                <a:schemeClr val="tx1"/>
              </a:solidFill>
              <a:effectLst/>
              <a:latin typeface="+mn-lt"/>
              <a:ea typeface="+mn-ea"/>
              <a:cs typeface="+mn-cs"/>
            </a:rPr>
            <a:t>1241 - Кристал</a:t>
          </a:r>
        </a:p>
        <a:p>
          <a:endParaRPr lang="uk-UA" sz="800" b="0">
            <a:solidFill>
              <a:schemeClr val="tx1"/>
            </a:solidFill>
            <a:effectLst/>
            <a:latin typeface="+mn-lt"/>
            <a:ea typeface="+mn-ea"/>
            <a:cs typeface="+mn-cs"/>
          </a:endParaRPr>
        </a:p>
        <a:p>
          <a:r>
            <a:rPr lang="ru-RU" sz="800" b="0">
              <a:solidFill>
                <a:schemeClr val="tx1"/>
              </a:solidFill>
              <a:effectLst/>
              <a:latin typeface="+mn-lt"/>
              <a:ea typeface="+mn-ea"/>
              <a:cs typeface="+mn-cs"/>
            </a:rPr>
            <a:t>948632 - Білий</a:t>
          </a:r>
          <a:endParaRPr lang="ru-RU" sz="800" b="0">
            <a:effectLst/>
          </a:endParaRPr>
        </a:p>
        <a:p>
          <a:r>
            <a:rPr lang="ru-RU" sz="800" b="0">
              <a:solidFill>
                <a:schemeClr val="tx1"/>
              </a:solidFill>
              <a:effectLst/>
              <a:latin typeface="+mn-lt"/>
              <a:ea typeface="+mn-ea"/>
              <a:cs typeface="+mn-cs"/>
            </a:rPr>
            <a:t>948633 - Крем</a:t>
          </a:r>
          <a:endParaRPr lang="ru-RU" sz="800" b="0">
            <a:effectLst/>
          </a:endParaRPr>
        </a:p>
        <a:p>
          <a:r>
            <a:rPr lang="ru-RU" sz="800" b="0">
              <a:solidFill>
                <a:schemeClr val="tx1"/>
              </a:solidFill>
              <a:effectLst/>
              <a:latin typeface="+mn-lt"/>
              <a:ea typeface="+mn-ea"/>
              <a:cs typeface="+mn-cs"/>
            </a:rPr>
            <a:t>948634</a:t>
          </a:r>
          <a:r>
            <a:rPr lang="ru-RU" sz="800" b="0" baseline="0">
              <a:solidFill>
                <a:schemeClr val="tx1"/>
              </a:solidFill>
              <a:effectLst/>
              <a:latin typeface="+mn-lt"/>
              <a:ea typeface="+mn-ea"/>
              <a:cs typeface="+mn-cs"/>
            </a:rPr>
            <a:t> - Чорний</a:t>
          </a:r>
          <a:endParaRPr lang="ru-RU" sz="800" b="0">
            <a:effectLst/>
          </a:endParaRPr>
        </a:p>
      </xdr:txBody>
    </xdr:sp>
    <xdr:clientData/>
  </xdr:twoCellAnchor>
  <xdr:twoCellAnchor>
    <xdr:from>
      <xdr:col>4</xdr:col>
      <xdr:colOff>464820</xdr:colOff>
      <xdr:row>132</xdr:row>
      <xdr:rowOff>76200</xdr:rowOff>
    </xdr:from>
    <xdr:to>
      <xdr:col>7</xdr:col>
      <xdr:colOff>483530</xdr:colOff>
      <xdr:row>137</xdr:row>
      <xdr:rowOff>158528</xdr:rowOff>
    </xdr:to>
    <xdr:sp macro="" textlink="">
      <xdr:nvSpPr>
        <xdr:cNvPr id="52" name="TextBox 51"/>
        <xdr:cNvSpPr txBox="1"/>
      </xdr:nvSpPr>
      <xdr:spPr>
        <a:xfrm>
          <a:off x="2476500" y="29885640"/>
          <a:ext cx="1847510" cy="996728"/>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ru-RU" sz="800" b="0">
              <a:solidFill>
                <a:schemeClr val="tx1"/>
              </a:solidFill>
              <a:effectLst/>
              <a:latin typeface="+mn-lt"/>
              <a:ea typeface="+mn-ea"/>
              <a:cs typeface="+mn-cs"/>
            </a:rPr>
            <a:t>1241 - Кристал матовий</a:t>
          </a:r>
        </a:p>
        <a:p>
          <a:endParaRPr lang="ru-RU" sz="800" b="0">
            <a:effectLst/>
          </a:endParaRPr>
        </a:p>
        <a:p>
          <a:r>
            <a:rPr lang="ru-RU" sz="800" b="0">
              <a:solidFill>
                <a:schemeClr val="tx1"/>
              </a:solidFill>
              <a:effectLst/>
              <a:latin typeface="+mn-lt"/>
              <a:ea typeface="+mn-ea"/>
              <a:cs typeface="+mn-cs"/>
            </a:rPr>
            <a:t>948981 - Крем</a:t>
          </a:r>
          <a:endParaRPr lang="ru-RU" sz="800" b="0">
            <a:effectLst/>
          </a:endParaRPr>
        </a:p>
        <a:p>
          <a:r>
            <a:rPr lang="ru-RU" sz="800" b="0">
              <a:solidFill>
                <a:schemeClr val="tx1"/>
              </a:solidFill>
              <a:effectLst/>
              <a:latin typeface="+mn-lt"/>
              <a:ea typeface="+mn-ea"/>
              <a:cs typeface="+mn-cs"/>
            </a:rPr>
            <a:t>948982</a:t>
          </a:r>
          <a:r>
            <a:rPr lang="ru-RU" sz="800" b="0" baseline="0">
              <a:solidFill>
                <a:schemeClr val="tx1"/>
              </a:solidFill>
              <a:effectLst/>
              <a:latin typeface="+mn-lt"/>
              <a:ea typeface="+mn-ea"/>
              <a:cs typeface="+mn-cs"/>
            </a:rPr>
            <a:t> - Чорний</a:t>
          </a:r>
          <a:endParaRPr lang="ru-RU" sz="800" b="0">
            <a:effectLst/>
          </a:endParaRPr>
        </a:p>
      </xdr:txBody>
    </xdr:sp>
    <xdr:clientData/>
  </xdr:twoCellAnchor>
  <xdr:twoCellAnchor>
    <xdr:from>
      <xdr:col>8</xdr:col>
      <xdr:colOff>236220</xdr:colOff>
      <xdr:row>132</xdr:row>
      <xdr:rowOff>76200</xdr:rowOff>
    </xdr:from>
    <xdr:to>
      <xdr:col>11</xdr:col>
      <xdr:colOff>279022</xdr:colOff>
      <xdr:row>137</xdr:row>
      <xdr:rowOff>144780</xdr:rowOff>
    </xdr:to>
    <xdr:sp macro="" textlink="">
      <xdr:nvSpPr>
        <xdr:cNvPr id="53" name="TextBox 52"/>
        <xdr:cNvSpPr txBox="1"/>
      </xdr:nvSpPr>
      <xdr:spPr>
        <a:xfrm>
          <a:off x="4686300" y="29885640"/>
          <a:ext cx="1871602" cy="982980"/>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ru-RU" sz="800" b="0">
              <a:solidFill>
                <a:schemeClr val="tx1"/>
              </a:solidFill>
              <a:effectLst/>
              <a:latin typeface="+mn-lt"/>
              <a:ea typeface="+mn-ea"/>
              <a:cs typeface="+mn-cs"/>
            </a:rPr>
            <a:t>1243 - Шкіра</a:t>
          </a:r>
        </a:p>
        <a:p>
          <a:endParaRPr lang="ru-RU" sz="800" b="0">
            <a:effectLst/>
          </a:endParaRPr>
        </a:p>
        <a:p>
          <a:r>
            <a:rPr lang="ru-RU" sz="800" b="0">
              <a:solidFill>
                <a:schemeClr val="tx1"/>
              </a:solidFill>
              <a:effectLst/>
              <a:latin typeface="+mn-lt"/>
              <a:ea typeface="+mn-ea"/>
              <a:cs typeface="+mn-cs"/>
            </a:rPr>
            <a:t>944572 - Карамель</a:t>
          </a:r>
          <a:endParaRPr lang="ru-RU" sz="800" b="0">
            <a:effectLst/>
          </a:endParaRPr>
        </a:p>
        <a:p>
          <a:r>
            <a:rPr lang="ru-RU" sz="800" b="0">
              <a:solidFill>
                <a:schemeClr val="tx1"/>
              </a:solidFill>
              <a:effectLst/>
              <a:latin typeface="+mn-lt"/>
              <a:ea typeface="+mn-ea"/>
              <a:cs typeface="+mn-cs"/>
            </a:rPr>
            <a:t>944573</a:t>
          </a:r>
          <a:r>
            <a:rPr lang="ru-RU" sz="800" b="0" baseline="0">
              <a:solidFill>
                <a:schemeClr val="tx1"/>
              </a:solidFill>
              <a:effectLst/>
              <a:latin typeface="+mn-lt"/>
              <a:ea typeface="+mn-ea"/>
              <a:cs typeface="+mn-cs"/>
            </a:rPr>
            <a:t> - Темно-коричневий</a:t>
          </a:r>
          <a:endParaRPr lang="ru-RU" sz="800" b="0">
            <a:effectLst/>
          </a:endParaRPr>
        </a:p>
        <a:p>
          <a:r>
            <a:rPr lang="ru-RU" sz="800" b="0" baseline="0">
              <a:solidFill>
                <a:schemeClr val="tx1"/>
              </a:solidFill>
              <a:effectLst/>
              <a:latin typeface="+mn-lt"/>
              <a:ea typeface="+mn-ea"/>
              <a:cs typeface="+mn-cs"/>
            </a:rPr>
            <a:t>944574 - Крем</a:t>
          </a:r>
          <a:endParaRPr lang="ru-RU" sz="800" b="0">
            <a:effectLst/>
          </a:endParaRPr>
        </a:p>
        <a:p>
          <a:r>
            <a:rPr lang="ru-RU" sz="800" b="0" baseline="0">
              <a:solidFill>
                <a:schemeClr val="tx1"/>
              </a:solidFill>
              <a:effectLst/>
              <a:latin typeface="+mn-lt"/>
              <a:ea typeface="+mn-ea"/>
              <a:cs typeface="+mn-cs"/>
            </a:rPr>
            <a:t>944575 - Чорний</a:t>
          </a:r>
          <a:endParaRPr lang="ru-RU" sz="800" b="0">
            <a:effectLst/>
          </a:endParaRPr>
        </a:p>
      </xdr:txBody>
    </xdr:sp>
    <xdr:clientData/>
  </xdr:twoCellAnchor>
  <xdr:twoCellAnchor>
    <xdr:from>
      <xdr:col>12</xdr:col>
      <xdr:colOff>15240</xdr:colOff>
      <xdr:row>132</xdr:row>
      <xdr:rowOff>91440</xdr:rowOff>
    </xdr:from>
    <xdr:to>
      <xdr:col>14</xdr:col>
      <xdr:colOff>602391</xdr:colOff>
      <xdr:row>137</xdr:row>
      <xdr:rowOff>166894</xdr:rowOff>
    </xdr:to>
    <xdr:sp macro="" textlink="">
      <xdr:nvSpPr>
        <xdr:cNvPr id="54" name="TextBox 53"/>
        <xdr:cNvSpPr txBox="1"/>
      </xdr:nvSpPr>
      <xdr:spPr>
        <a:xfrm>
          <a:off x="6903720" y="29900880"/>
          <a:ext cx="1806351" cy="989854"/>
        </a:xfrm>
        <a:prstGeom prst="roundRect">
          <a:avLst/>
        </a:prstGeom>
        <a:ln>
          <a:solidFill>
            <a:schemeClr val="accent6">
              <a:lumMod val="60000"/>
              <a:lumOff val="4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72000" tIns="36000" rIns="36000" bIns="0" rtlCol="0" anchor="t">
          <a:noAutofit/>
        </a:bodyPr>
        <a:lstStyle/>
        <a:p>
          <a:r>
            <a:rPr lang="ru-RU" sz="800" b="0">
              <a:solidFill>
                <a:schemeClr val="tx1"/>
              </a:solidFill>
              <a:effectLst/>
              <a:latin typeface="+mn-lt"/>
              <a:ea typeface="+mn-ea"/>
              <a:cs typeface="+mn-cs"/>
            </a:rPr>
            <a:t>1244 - Алюміній</a:t>
          </a:r>
        </a:p>
        <a:p>
          <a:endParaRPr lang="ru-RU" sz="800" b="0">
            <a:effectLst/>
          </a:endParaRPr>
        </a:p>
        <a:p>
          <a:r>
            <a:rPr lang="ru-RU" sz="800" b="0">
              <a:solidFill>
                <a:schemeClr val="tx1"/>
              </a:solidFill>
              <a:effectLst/>
              <a:latin typeface="+mn-lt"/>
              <a:ea typeface="+mn-ea"/>
              <a:cs typeface="+mn-cs"/>
            </a:rPr>
            <a:t>944567 - Коричневий</a:t>
          </a:r>
          <a:endParaRPr lang="ru-RU" sz="800" b="0">
            <a:effectLst/>
          </a:endParaRPr>
        </a:p>
      </xdr:txBody>
    </xdr:sp>
    <xdr:clientData/>
  </xdr:twoCellAnchor>
  <xdr:twoCellAnchor>
    <xdr:from>
      <xdr:col>3</xdr:col>
      <xdr:colOff>274581</xdr:colOff>
      <xdr:row>68</xdr:row>
      <xdr:rowOff>0</xdr:rowOff>
    </xdr:from>
    <xdr:to>
      <xdr:col>11</xdr:col>
      <xdr:colOff>297180</xdr:colOff>
      <xdr:row>73</xdr:row>
      <xdr:rowOff>57755</xdr:rowOff>
    </xdr:to>
    <xdr:sp macro="" textlink="">
      <xdr:nvSpPr>
        <xdr:cNvPr id="55" name="TextBox 54"/>
        <xdr:cNvSpPr txBox="1"/>
      </xdr:nvSpPr>
      <xdr:spPr>
        <a:xfrm>
          <a:off x="1635295" y="12583886"/>
          <a:ext cx="4899399" cy="983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900" b="0">
              <a:solidFill>
                <a:schemeClr val="tx1">
                  <a:lumMod val="95000"/>
                  <a:lumOff val="5000"/>
                </a:schemeClr>
              </a:solidFill>
              <a:effectLst/>
              <a:latin typeface="+mn-lt"/>
              <a:ea typeface="+mn-ea"/>
              <a:cs typeface="+mn-cs"/>
            </a:rPr>
            <a:t>Для більш детальної інформації відвідайте, будь - ласка,  нашу сторінку на сайті </a:t>
          </a:r>
          <a:r>
            <a:rPr lang="en-US" sz="900" b="0">
              <a:solidFill>
                <a:schemeClr val="tx1">
                  <a:lumMod val="95000"/>
                  <a:lumOff val="5000"/>
                </a:schemeClr>
              </a:solidFill>
              <a:effectLst/>
              <a:latin typeface="+mn-lt"/>
              <a:ea typeface="+mn-ea"/>
              <a:cs typeface="+mn-cs"/>
            </a:rPr>
            <a:t> http://www.agtplus.ua </a:t>
          </a:r>
          <a:endParaRPr lang="ru-RU" sz="900" b="0">
            <a:solidFill>
              <a:schemeClr val="tx1">
                <a:lumMod val="95000"/>
                <a:lumOff val="5000"/>
              </a:schemeClr>
            </a:solidFill>
            <a:effectLst/>
            <a:latin typeface="+mn-lt"/>
            <a:ea typeface="+mn-ea"/>
            <a:cs typeface="+mn-cs"/>
          </a:endParaRPr>
        </a:p>
        <a:p>
          <a:pPr eaLnBrk="1" fontAlgn="auto" latinLnBrk="0" hangingPunct="1">
            <a:lnSpc>
              <a:spcPts val="1100"/>
            </a:lnSpc>
          </a:pPr>
          <a:endParaRPr lang="uk-UA" sz="1600" b="0">
            <a:solidFill>
              <a:schemeClr val="tx1">
                <a:lumMod val="95000"/>
                <a:lumOff val="5000"/>
              </a:schemeClr>
            </a:solidFill>
            <a:effectLst/>
            <a:latin typeface="+mn-lt"/>
            <a:ea typeface="+mn-ea"/>
            <a:cs typeface="+mn-cs"/>
          </a:endParaRPr>
        </a:p>
        <a:p>
          <a:pPr eaLnBrk="1" fontAlgn="auto" latinLnBrk="0" hangingPunct="1">
            <a:lnSpc>
              <a:spcPts val="1100"/>
            </a:lnSpc>
          </a:pPr>
          <a:r>
            <a:rPr lang="uk-UA" sz="1600" b="0">
              <a:solidFill>
                <a:schemeClr val="tx1">
                  <a:lumMod val="95000"/>
                  <a:lumOff val="5000"/>
                </a:schemeClr>
              </a:solidFill>
              <a:effectLst/>
              <a:latin typeface="+mn-lt"/>
              <a:ea typeface="+mn-ea"/>
              <a:cs typeface="+mn-cs"/>
            </a:rPr>
            <a:t>Приходьте,</a:t>
          </a:r>
          <a:r>
            <a:rPr lang="uk-UA" sz="1600" b="0" baseline="0">
              <a:solidFill>
                <a:schemeClr val="tx1">
                  <a:lumMod val="95000"/>
                  <a:lumOff val="5000"/>
                </a:schemeClr>
              </a:solidFill>
              <a:effectLst/>
              <a:latin typeface="+mn-lt"/>
              <a:ea typeface="+mn-ea"/>
              <a:cs typeface="+mn-cs"/>
            </a:rPr>
            <a:t> ми завжди Вам раді!</a:t>
          </a:r>
          <a:endParaRPr lang="uk-UA" sz="1600" b="0">
            <a:solidFill>
              <a:schemeClr val="tx1">
                <a:lumMod val="95000"/>
                <a:lumOff val="5000"/>
              </a:schemeClr>
            </a:solidFill>
            <a:effectLst/>
          </a:endParaRPr>
        </a:p>
      </xdr:txBody>
    </xdr:sp>
    <xdr:clientData/>
  </xdr:twoCellAnchor>
  <xdr:twoCellAnchor editAs="oneCell">
    <xdr:from>
      <xdr:col>1</xdr:col>
      <xdr:colOff>0</xdr:colOff>
      <xdr:row>68</xdr:row>
      <xdr:rowOff>137220</xdr:rowOff>
    </xdr:from>
    <xdr:to>
      <xdr:col>3</xdr:col>
      <xdr:colOff>135651</xdr:colOff>
      <xdr:row>73</xdr:row>
      <xdr:rowOff>67871</xdr:rowOff>
    </xdr:to>
    <xdr:pic>
      <xdr:nvPicPr>
        <xdr:cNvPr id="56" name="Рисунок 55"/>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41514" y="12721106"/>
          <a:ext cx="1354851" cy="85593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11</xdr:col>
      <xdr:colOff>76200</xdr:colOff>
      <xdr:row>68</xdr:row>
      <xdr:rowOff>144840</xdr:rowOff>
    </xdr:from>
    <xdr:to>
      <xdr:col>14</xdr:col>
      <xdr:colOff>405364</xdr:colOff>
      <xdr:row>71</xdr:row>
      <xdr:rowOff>173145</xdr:rowOff>
    </xdr:to>
    <xdr:sp macro="" textlink="">
      <xdr:nvSpPr>
        <xdr:cNvPr id="57" name="Скругленный прямоугольник 56"/>
        <xdr:cNvSpPr/>
      </xdr:nvSpPr>
      <xdr:spPr>
        <a:xfrm>
          <a:off x="6313714" y="12728726"/>
          <a:ext cx="2157964" cy="583476"/>
        </a:xfrm>
        <a:prstGeom prst="roundRect">
          <a:avLst/>
        </a:prstGeom>
        <a:ln>
          <a:solidFill>
            <a:schemeClr val="accent6">
              <a:lumMod val="75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ru-RU" sz="900" b="1">
              <a:solidFill>
                <a:schemeClr val="tx1">
                  <a:lumMod val="95000"/>
                  <a:lumOff val="5000"/>
                </a:schemeClr>
              </a:solidFill>
            </a:rPr>
            <a:t>Працюємо для Вас:</a:t>
          </a:r>
        </a:p>
        <a:p>
          <a:pPr algn="l"/>
          <a:r>
            <a:rPr lang="ru-RU" sz="900">
              <a:solidFill>
                <a:schemeClr val="tx1">
                  <a:lumMod val="95000"/>
                  <a:lumOff val="5000"/>
                </a:schemeClr>
              </a:solidFill>
            </a:rPr>
            <a:t>Понеділок - П'ятниця з 09:00 до 19:00</a:t>
          </a:r>
        </a:p>
        <a:p>
          <a:pPr algn="l"/>
          <a:r>
            <a:rPr lang="ru-RU" sz="900">
              <a:solidFill>
                <a:schemeClr val="tx1">
                  <a:lumMod val="95000"/>
                  <a:lumOff val="5000"/>
                </a:schemeClr>
              </a:solidFill>
            </a:rPr>
            <a:t>Субота з</a:t>
          </a:r>
          <a:r>
            <a:rPr lang="ru-RU" sz="900" baseline="0">
              <a:solidFill>
                <a:schemeClr val="tx1">
                  <a:lumMod val="95000"/>
                  <a:lumOff val="5000"/>
                </a:schemeClr>
              </a:solidFill>
            </a:rPr>
            <a:t> 09:00 до 16:00</a:t>
          </a:r>
          <a:endParaRPr lang="ru-RU" sz="900">
            <a:solidFill>
              <a:schemeClr val="tx1">
                <a:lumMod val="95000"/>
                <a:lumOff val="5000"/>
              </a:schemeClr>
            </a:solidFill>
          </a:endParaRPr>
        </a:p>
      </xdr:txBody>
    </xdr:sp>
    <xdr:clientData/>
  </xdr:twoCellAnchor>
  <xdr:twoCellAnchor>
    <xdr:from>
      <xdr:col>3</xdr:col>
      <xdr:colOff>274581</xdr:colOff>
      <xdr:row>139</xdr:row>
      <xdr:rowOff>0</xdr:rowOff>
    </xdr:from>
    <xdr:to>
      <xdr:col>11</xdr:col>
      <xdr:colOff>297180</xdr:colOff>
      <xdr:row>144</xdr:row>
      <xdr:rowOff>57754</xdr:rowOff>
    </xdr:to>
    <xdr:sp macro="" textlink="">
      <xdr:nvSpPr>
        <xdr:cNvPr id="58" name="TextBox 57"/>
        <xdr:cNvSpPr txBox="1"/>
      </xdr:nvSpPr>
      <xdr:spPr>
        <a:xfrm>
          <a:off x="1635295" y="25722943"/>
          <a:ext cx="4899399" cy="983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900" b="0">
              <a:solidFill>
                <a:schemeClr val="tx1">
                  <a:lumMod val="95000"/>
                  <a:lumOff val="5000"/>
                </a:schemeClr>
              </a:solidFill>
              <a:effectLst/>
              <a:latin typeface="+mn-lt"/>
              <a:ea typeface="+mn-ea"/>
              <a:cs typeface="+mn-cs"/>
            </a:rPr>
            <a:t>Для більш детальної інформації відвідайте, будь - ласка,  нашу сторінку на сайті </a:t>
          </a:r>
          <a:r>
            <a:rPr lang="en-US" sz="900" b="0">
              <a:solidFill>
                <a:schemeClr val="tx1">
                  <a:lumMod val="95000"/>
                  <a:lumOff val="5000"/>
                </a:schemeClr>
              </a:solidFill>
              <a:effectLst/>
              <a:latin typeface="+mn-lt"/>
              <a:ea typeface="+mn-ea"/>
              <a:cs typeface="+mn-cs"/>
            </a:rPr>
            <a:t> http://www.agtplus.ua </a:t>
          </a:r>
          <a:endParaRPr lang="ru-RU" sz="900" b="0">
            <a:solidFill>
              <a:schemeClr val="tx1">
                <a:lumMod val="95000"/>
                <a:lumOff val="5000"/>
              </a:schemeClr>
            </a:solidFill>
            <a:effectLst/>
            <a:latin typeface="+mn-lt"/>
            <a:ea typeface="+mn-ea"/>
            <a:cs typeface="+mn-cs"/>
          </a:endParaRPr>
        </a:p>
        <a:p>
          <a:pPr eaLnBrk="1" fontAlgn="auto" latinLnBrk="0" hangingPunct="1">
            <a:lnSpc>
              <a:spcPts val="1100"/>
            </a:lnSpc>
          </a:pPr>
          <a:endParaRPr lang="uk-UA" sz="1600" b="0">
            <a:solidFill>
              <a:schemeClr val="tx1">
                <a:lumMod val="95000"/>
                <a:lumOff val="5000"/>
              </a:schemeClr>
            </a:solidFill>
            <a:effectLst/>
            <a:latin typeface="+mn-lt"/>
            <a:ea typeface="+mn-ea"/>
            <a:cs typeface="+mn-cs"/>
          </a:endParaRPr>
        </a:p>
        <a:p>
          <a:pPr eaLnBrk="1" fontAlgn="auto" latinLnBrk="0" hangingPunct="1">
            <a:lnSpc>
              <a:spcPts val="1100"/>
            </a:lnSpc>
          </a:pPr>
          <a:r>
            <a:rPr lang="uk-UA" sz="1600" b="0">
              <a:solidFill>
                <a:schemeClr val="tx1">
                  <a:lumMod val="95000"/>
                  <a:lumOff val="5000"/>
                </a:schemeClr>
              </a:solidFill>
              <a:effectLst/>
              <a:latin typeface="+mn-lt"/>
              <a:ea typeface="+mn-ea"/>
              <a:cs typeface="+mn-cs"/>
            </a:rPr>
            <a:t>Приходьте,</a:t>
          </a:r>
          <a:r>
            <a:rPr lang="uk-UA" sz="1600" b="0" baseline="0">
              <a:solidFill>
                <a:schemeClr val="tx1">
                  <a:lumMod val="95000"/>
                  <a:lumOff val="5000"/>
                </a:schemeClr>
              </a:solidFill>
              <a:effectLst/>
              <a:latin typeface="+mn-lt"/>
              <a:ea typeface="+mn-ea"/>
              <a:cs typeface="+mn-cs"/>
            </a:rPr>
            <a:t> ми завжди Вам раді!</a:t>
          </a:r>
          <a:endParaRPr lang="uk-UA" sz="1600" b="0">
            <a:solidFill>
              <a:schemeClr val="tx1">
                <a:lumMod val="95000"/>
                <a:lumOff val="5000"/>
              </a:schemeClr>
            </a:solidFill>
            <a:effectLst/>
          </a:endParaRPr>
        </a:p>
      </xdr:txBody>
    </xdr:sp>
    <xdr:clientData/>
  </xdr:twoCellAnchor>
  <xdr:twoCellAnchor editAs="oneCell">
    <xdr:from>
      <xdr:col>1</xdr:col>
      <xdr:colOff>0</xdr:colOff>
      <xdr:row>139</xdr:row>
      <xdr:rowOff>137220</xdr:rowOff>
    </xdr:from>
    <xdr:to>
      <xdr:col>3</xdr:col>
      <xdr:colOff>135651</xdr:colOff>
      <xdr:row>144</xdr:row>
      <xdr:rowOff>67870</xdr:rowOff>
    </xdr:to>
    <xdr:pic>
      <xdr:nvPicPr>
        <xdr:cNvPr id="59" name="Рисунок 58"/>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41514" y="25860163"/>
          <a:ext cx="1354851" cy="85593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11</xdr:col>
      <xdr:colOff>76200</xdr:colOff>
      <xdr:row>139</xdr:row>
      <xdr:rowOff>144840</xdr:rowOff>
    </xdr:from>
    <xdr:to>
      <xdr:col>14</xdr:col>
      <xdr:colOff>405364</xdr:colOff>
      <xdr:row>142</xdr:row>
      <xdr:rowOff>173145</xdr:rowOff>
    </xdr:to>
    <xdr:sp macro="" textlink="">
      <xdr:nvSpPr>
        <xdr:cNvPr id="60" name="Скругленный прямоугольник 59"/>
        <xdr:cNvSpPr/>
      </xdr:nvSpPr>
      <xdr:spPr>
        <a:xfrm>
          <a:off x="6313714" y="25867783"/>
          <a:ext cx="2157964" cy="583476"/>
        </a:xfrm>
        <a:prstGeom prst="roundRect">
          <a:avLst/>
        </a:prstGeom>
        <a:ln>
          <a:solidFill>
            <a:schemeClr val="accent6">
              <a:lumMod val="75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ru-RU" sz="900" b="1">
              <a:solidFill>
                <a:schemeClr val="tx1">
                  <a:lumMod val="95000"/>
                  <a:lumOff val="5000"/>
                </a:schemeClr>
              </a:solidFill>
            </a:rPr>
            <a:t>Працюємо для Вас:</a:t>
          </a:r>
        </a:p>
        <a:p>
          <a:pPr algn="l"/>
          <a:r>
            <a:rPr lang="ru-RU" sz="900">
              <a:solidFill>
                <a:schemeClr val="tx1">
                  <a:lumMod val="95000"/>
                  <a:lumOff val="5000"/>
                </a:schemeClr>
              </a:solidFill>
            </a:rPr>
            <a:t>Понеділок - П'ятниця з 09:00 до 19:00</a:t>
          </a:r>
        </a:p>
        <a:p>
          <a:pPr algn="l"/>
          <a:r>
            <a:rPr lang="ru-RU" sz="900">
              <a:solidFill>
                <a:schemeClr val="tx1">
                  <a:lumMod val="95000"/>
                  <a:lumOff val="5000"/>
                </a:schemeClr>
              </a:solidFill>
            </a:rPr>
            <a:t>Субота з</a:t>
          </a:r>
          <a:r>
            <a:rPr lang="ru-RU" sz="900" baseline="0">
              <a:solidFill>
                <a:schemeClr val="tx1">
                  <a:lumMod val="95000"/>
                  <a:lumOff val="5000"/>
                </a:schemeClr>
              </a:solidFill>
            </a:rPr>
            <a:t> 09:00 до 16:00</a:t>
          </a:r>
          <a:endParaRPr lang="ru-RU" sz="900">
            <a:solidFill>
              <a:schemeClr val="tx1">
                <a:lumMod val="95000"/>
                <a:lumOff val="5000"/>
              </a:schemeClr>
            </a:solidFill>
          </a:endParaRP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337"/>
  <sheetViews>
    <sheetView tabSelected="1" view="pageBreakPreview" zoomScaleNormal="100" zoomScaleSheetLayoutView="100" workbookViewId="0">
      <selection activeCell="N3" sqref="N3"/>
    </sheetView>
  </sheetViews>
  <sheetFormatPr defaultRowHeight="15" x14ac:dyDescent="0.25"/>
  <cols>
    <col min="1" max="1" width="2.7109375" customWidth="1"/>
    <col min="13" max="13" width="9.85546875" customWidth="1"/>
    <col min="16" max="16" width="2.28515625" customWidth="1"/>
    <col min="17" max="17" width="0" hidden="1" customWidth="1"/>
    <col min="18" max="18" width="2.5703125" hidden="1" customWidth="1"/>
    <col min="19" max="19" width="2.42578125" hidden="1" customWidth="1"/>
    <col min="20" max="20" width="2.28515625" hidden="1" customWidth="1"/>
    <col min="21" max="21" width="2.140625" hidden="1" customWidth="1"/>
    <col min="22" max="22" width="1.85546875" hidden="1" customWidth="1"/>
    <col min="23" max="23" width="2.140625" hidden="1" customWidth="1"/>
    <col min="24" max="24" width="2.28515625" hidden="1" customWidth="1"/>
    <col min="25" max="25" width="1.5703125" hidden="1" customWidth="1"/>
    <col min="26" max="36" width="0" hidden="1" customWidth="1"/>
  </cols>
  <sheetData>
    <row r="2" spans="2:29" x14ac:dyDescent="0.25">
      <c r="P2" t="s">
        <v>106</v>
      </c>
    </row>
    <row r="10" spans="2:29" ht="15.75" thickBot="1" x14ac:dyDescent="0.3">
      <c r="B10" s="88" t="s">
        <v>107</v>
      </c>
      <c r="C10" s="88"/>
      <c r="D10" s="88"/>
      <c r="E10" s="88"/>
      <c r="F10" s="88"/>
      <c r="G10" s="88"/>
      <c r="H10" s="88"/>
      <c r="I10" s="88"/>
      <c r="J10" s="88"/>
      <c r="K10" s="88"/>
      <c r="L10" s="88"/>
      <c r="M10" s="88"/>
      <c r="N10" s="88"/>
      <c r="O10" s="88"/>
    </row>
    <row r="11" spans="2:29" ht="20.25" thickBot="1" x14ac:dyDescent="0.3">
      <c r="B11" s="82" t="s">
        <v>19</v>
      </c>
      <c r="C11" s="83"/>
      <c r="D11" s="83"/>
      <c r="E11" s="83"/>
      <c r="F11" s="83"/>
      <c r="G11" s="83"/>
      <c r="H11" s="83"/>
      <c r="I11" s="83"/>
      <c r="J11" s="83"/>
      <c r="K11" s="83"/>
      <c r="L11" s="83"/>
      <c r="M11" s="83"/>
      <c r="N11" s="83"/>
      <c r="O11" s="84"/>
    </row>
    <row r="12" spans="2:29" x14ac:dyDescent="0.25">
      <c r="B12" s="49" t="s">
        <v>16</v>
      </c>
      <c r="C12" s="49"/>
      <c r="D12" s="59" t="s">
        <v>0</v>
      </c>
      <c r="E12" s="59"/>
      <c r="F12" s="59"/>
      <c r="G12" s="59"/>
      <c r="H12" s="59"/>
      <c r="I12" s="59"/>
      <c r="J12" s="59"/>
      <c r="K12" s="59"/>
      <c r="L12" s="21" t="s">
        <v>91</v>
      </c>
      <c r="M12" s="21"/>
      <c r="N12" s="21"/>
      <c r="O12" s="21"/>
      <c r="Q12" s="6" t="s">
        <v>17</v>
      </c>
    </row>
    <row r="13" spans="2:29" ht="14.45" customHeight="1" x14ac:dyDescent="0.25">
      <c r="B13" s="76"/>
      <c r="C13" s="76"/>
      <c r="D13" s="60"/>
      <c r="E13" s="60"/>
      <c r="F13" s="60"/>
      <c r="G13" s="60"/>
      <c r="H13" s="60"/>
      <c r="I13" s="60"/>
      <c r="J13" s="60"/>
      <c r="K13" s="60"/>
      <c r="L13" s="98" t="s">
        <v>1</v>
      </c>
      <c r="M13" s="97" t="s">
        <v>2</v>
      </c>
      <c r="N13" s="96" t="s">
        <v>6</v>
      </c>
      <c r="O13" s="96" t="s">
        <v>7</v>
      </c>
      <c r="Q13" s="6">
        <v>0</v>
      </c>
    </row>
    <row r="14" spans="2:29" ht="14.45" customHeight="1" x14ac:dyDescent="0.25">
      <c r="B14" s="76"/>
      <c r="C14" s="76"/>
      <c r="D14" s="60"/>
      <c r="E14" s="60"/>
      <c r="F14" s="60"/>
      <c r="G14" s="60"/>
      <c r="H14" s="60"/>
      <c r="I14" s="60"/>
      <c r="J14" s="60"/>
      <c r="K14" s="60"/>
      <c r="L14" s="98"/>
      <c r="M14" s="97"/>
      <c r="N14" s="96"/>
      <c r="O14" s="96"/>
      <c r="Q14" s="10"/>
    </row>
    <row r="15" spans="2:29" x14ac:dyDescent="0.25">
      <c r="B15" s="76"/>
      <c r="C15" s="76"/>
      <c r="D15" s="60"/>
      <c r="E15" s="60"/>
      <c r="F15" s="60"/>
      <c r="G15" s="60"/>
      <c r="H15" s="60"/>
      <c r="I15" s="60"/>
      <c r="J15" s="60"/>
      <c r="K15" s="60"/>
      <c r="L15" s="98"/>
      <c r="M15" s="97"/>
      <c r="N15" s="96"/>
      <c r="O15" s="96"/>
    </row>
    <row r="16" spans="2:29" x14ac:dyDescent="0.25">
      <c r="B16" s="36"/>
      <c r="C16" s="36"/>
      <c r="D16" s="99" t="s">
        <v>26</v>
      </c>
      <c r="E16" s="99"/>
      <c r="F16" s="99"/>
      <c r="G16" s="99"/>
      <c r="H16" s="99"/>
      <c r="I16" s="99"/>
      <c r="J16" s="99"/>
      <c r="K16" s="99"/>
      <c r="L16" s="11">
        <v>56.95</v>
      </c>
      <c r="M16" s="11">
        <f>AA17*(100-$Q$13)/100</f>
        <v>141.58266601562499</v>
      </c>
      <c r="N16" s="11">
        <v>77.78</v>
      </c>
      <c r="O16" s="11">
        <v>118.59</v>
      </c>
      <c r="Z16" s="7">
        <v>56.013667805989584</v>
      </c>
      <c r="AA16" s="7">
        <v>139.809326171875</v>
      </c>
      <c r="AB16" s="8">
        <v>75.083333333333329</v>
      </c>
      <c r="AC16" s="8">
        <v>114.56233723958333</v>
      </c>
    </row>
    <row r="17" spans="2:29" x14ac:dyDescent="0.25">
      <c r="B17" s="36"/>
      <c r="C17" s="36"/>
      <c r="D17" s="99" t="s">
        <v>25</v>
      </c>
      <c r="E17" s="99"/>
      <c r="F17" s="99"/>
      <c r="G17" s="99"/>
      <c r="H17" s="99"/>
      <c r="I17" s="99"/>
      <c r="J17" s="99"/>
      <c r="K17" s="99"/>
      <c r="L17" s="11">
        <v>55.27</v>
      </c>
      <c r="M17" s="11">
        <f>AA16*(100-$Q$13)/100</f>
        <v>139.809326171875</v>
      </c>
      <c r="N17" s="11">
        <v>76.099999999999994</v>
      </c>
      <c r="O17" s="11">
        <v>116.91</v>
      </c>
      <c r="Z17" s="7">
        <v>57.786999511718747</v>
      </c>
      <c r="AA17" s="7">
        <v>141.58266601562499</v>
      </c>
      <c r="AB17" s="8">
        <v>76.856331380208331</v>
      </c>
      <c r="AC17" s="8">
        <v>116.33533528645833</v>
      </c>
    </row>
    <row r="18" spans="2:29" x14ac:dyDescent="0.25">
      <c r="B18" s="36"/>
      <c r="C18" s="36"/>
      <c r="D18" s="99" t="s">
        <v>27</v>
      </c>
      <c r="E18" s="99"/>
      <c r="F18" s="99"/>
      <c r="G18" s="99"/>
      <c r="H18" s="99"/>
      <c r="I18" s="99"/>
      <c r="J18" s="99"/>
      <c r="K18" s="99"/>
      <c r="L18" s="11">
        <v>60.98</v>
      </c>
      <c r="M18" s="11">
        <f>AA18*(100-$Q$13)/100</f>
        <v>145.83800455729167</v>
      </c>
      <c r="N18" s="11">
        <v>81.81</v>
      </c>
      <c r="O18" s="11">
        <v>122.62</v>
      </c>
      <c r="Z18" s="7">
        <v>62.042333984374999</v>
      </c>
      <c r="AA18" s="7">
        <v>145.83800455729167</v>
      </c>
      <c r="AB18" s="8">
        <v>81.112003580729166</v>
      </c>
      <c r="AC18" s="8">
        <v>120.59066569010416</v>
      </c>
    </row>
    <row r="41" spans="2:30" ht="15.75" thickBot="1" x14ac:dyDescent="0.3"/>
    <row r="42" spans="2:30" ht="20.25" thickBot="1" x14ac:dyDescent="0.35">
      <c r="B42" s="41" t="s">
        <v>3</v>
      </c>
      <c r="C42" s="42"/>
      <c r="D42" s="42"/>
      <c r="E42" s="42"/>
      <c r="F42" s="42"/>
      <c r="G42" s="42"/>
      <c r="H42" s="42"/>
      <c r="I42" s="42"/>
      <c r="J42" s="42"/>
      <c r="K42" s="42"/>
      <c r="L42" s="42"/>
      <c r="M42" s="42"/>
      <c r="N42" s="42"/>
      <c r="O42" s="43"/>
    </row>
    <row r="43" spans="2:30" x14ac:dyDescent="0.25">
      <c r="B43" s="26" t="s">
        <v>16</v>
      </c>
      <c r="C43" s="26"/>
      <c r="D43" s="53" t="s">
        <v>0</v>
      </c>
      <c r="E43" s="54"/>
      <c r="F43" s="54"/>
      <c r="G43" s="54"/>
      <c r="H43" s="54"/>
      <c r="I43" s="54"/>
      <c r="J43" s="55"/>
      <c r="K43" s="50" t="s">
        <v>91</v>
      </c>
      <c r="L43" s="51"/>
      <c r="M43" s="51"/>
      <c r="N43" s="51"/>
      <c r="O43" s="52"/>
    </row>
    <row r="44" spans="2:30" ht="14.45" customHeight="1" x14ac:dyDescent="0.25">
      <c r="B44" s="27"/>
      <c r="C44" s="27"/>
      <c r="D44" s="53"/>
      <c r="E44" s="54"/>
      <c r="F44" s="54"/>
      <c r="G44" s="54"/>
      <c r="H44" s="54"/>
      <c r="I44" s="54"/>
      <c r="J44" s="55"/>
      <c r="K44" s="47" t="s">
        <v>1</v>
      </c>
      <c r="L44" s="44" t="s">
        <v>5</v>
      </c>
      <c r="M44" s="32" t="s">
        <v>2</v>
      </c>
      <c r="N44" s="61" t="s">
        <v>6</v>
      </c>
      <c r="O44" s="61" t="s">
        <v>7</v>
      </c>
      <c r="Q44" s="6" t="s">
        <v>17</v>
      </c>
    </row>
    <row r="45" spans="2:30" ht="14.45" customHeight="1" x14ac:dyDescent="0.25">
      <c r="B45" s="27"/>
      <c r="C45" s="27"/>
      <c r="D45" s="53"/>
      <c r="E45" s="54"/>
      <c r="F45" s="54"/>
      <c r="G45" s="54"/>
      <c r="H45" s="54"/>
      <c r="I45" s="54"/>
      <c r="J45" s="55"/>
      <c r="K45" s="48"/>
      <c r="L45" s="45"/>
      <c r="M45" s="64"/>
      <c r="N45" s="62"/>
      <c r="O45" s="62"/>
      <c r="Q45" s="6"/>
    </row>
    <row r="46" spans="2:30" x14ac:dyDescent="0.25">
      <c r="B46" s="27"/>
      <c r="C46" s="27"/>
      <c r="D46" s="53"/>
      <c r="E46" s="54"/>
      <c r="F46" s="54"/>
      <c r="G46" s="54"/>
      <c r="H46" s="54"/>
      <c r="I46" s="54"/>
      <c r="J46" s="55"/>
      <c r="K46" s="49"/>
      <c r="L46" s="46"/>
      <c r="M46" s="33"/>
      <c r="N46" s="63"/>
      <c r="O46" s="63"/>
      <c r="Q46" s="6">
        <v>0</v>
      </c>
    </row>
    <row r="47" spans="2:30" x14ac:dyDescent="0.25">
      <c r="B47" s="95"/>
      <c r="C47" s="95"/>
      <c r="D47" s="40" t="s">
        <v>92</v>
      </c>
      <c r="E47" s="40"/>
      <c r="F47" s="40"/>
      <c r="G47" s="40"/>
      <c r="H47" s="40"/>
      <c r="I47" s="40"/>
      <c r="J47" s="40"/>
      <c r="K47" s="11">
        <v>90.13</v>
      </c>
      <c r="L47" s="11">
        <f>Z47*(100-$Q$46)/100</f>
        <v>85.179663085937506</v>
      </c>
      <c r="M47" s="11">
        <f t="shared" ref="M47:M50" si="0">AB47*(100-$Q$46)/100</f>
        <v>172.14433593749999</v>
      </c>
      <c r="N47" s="11">
        <v>110.96</v>
      </c>
      <c r="O47" s="11">
        <v>151.76</v>
      </c>
      <c r="Z47" s="1">
        <v>85.179663085937506</v>
      </c>
      <c r="AA47" s="4">
        <v>88.348331705729166</v>
      </c>
      <c r="AB47" s="4">
        <v>172.14433593749999</v>
      </c>
      <c r="AC47" s="4">
        <v>107.41800130208334</v>
      </c>
      <c r="AD47" s="4">
        <v>146.89700520833333</v>
      </c>
    </row>
    <row r="48" spans="2:30" x14ac:dyDescent="0.25">
      <c r="B48" s="95"/>
      <c r="C48" s="95"/>
      <c r="D48" s="40" t="s">
        <v>93</v>
      </c>
      <c r="E48" s="40"/>
      <c r="F48" s="40"/>
      <c r="G48" s="40"/>
      <c r="H48" s="40"/>
      <c r="I48" s="40"/>
      <c r="J48" s="40"/>
      <c r="K48" s="11">
        <v>70.39</v>
      </c>
      <c r="L48" s="11">
        <f>Z48*(100-$Q$46)/100</f>
        <v>68.6163330078125</v>
      </c>
      <c r="M48" s="11">
        <f t="shared" si="0"/>
        <v>152.41199544270833</v>
      </c>
      <c r="N48" s="11">
        <v>91.22</v>
      </c>
      <c r="O48" s="11">
        <v>132.03</v>
      </c>
      <c r="Z48" s="1">
        <v>68.6163330078125</v>
      </c>
      <c r="AA48" s="4">
        <v>68.6163330078125</v>
      </c>
      <c r="AB48" s="4">
        <v>152.41199544270833</v>
      </c>
      <c r="AC48" s="4">
        <v>87.68600260416666</v>
      </c>
      <c r="AD48" s="4">
        <v>127.16466471354167</v>
      </c>
    </row>
    <row r="49" spans="2:30" x14ac:dyDescent="0.25">
      <c r="B49" s="95"/>
      <c r="C49" s="95"/>
      <c r="D49" s="40" t="s">
        <v>94</v>
      </c>
      <c r="E49" s="40"/>
      <c r="F49" s="40"/>
      <c r="G49" s="40"/>
      <c r="H49" s="40"/>
      <c r="I49" s="40"/>
      <c r="J49" s="40"/>
      <c r="K49" s="11">
        <v>69.39</v>
      </c>
      <c r="L49" s="11">
        <f>Z49*(100-$Q$46)/100</f>
        <v>65.015665690104171</v>
      </c>
      <c r="M49" s="11">
        <f t="shared" si="0"/>
        <v>151.40400390625001</v>
      </c>
      <c r="N49" s="11">
        <v>90.21</v>
      </c>
      <c r="O49" s="11">
        <v>131.02000000000001</v>
      </c>
      <c r="Z49" s="1">
        <v>65.015665690104171</v>
      </c>
      <c r="AA49" s="4">
        <v>67.60799967447916</v>
      </c>
      <c r="AB49" s="4">
        <v>151.40400390625001</v>
      </c>
      <c r="AC49" s="4">
        <v>86.677669270833334</v>
      </c>
      <c r="AD49" s="4">
        <v>126.1566650390625</v>
      </c>
    </row>
    <row r="50" spans="2:30" x14ac:dyDescent="0.25">
      <c r="B50" s="95"/>
      <c r="C50" s="95"/>
      <c r="D50" s="40" t="s">
        <v>95</v>
      </c>
      <c r="E50" s="40"/>
      <c r="F50" s="40"/>
      <c r="G50" s="40"/>
      <c r="H50" s="40"/>
      <c r="I50" s="40"/>
      <c r="J50" s="40"/>
      <c r="K50" s="11">
        <v>67.37</v>
      </c>
      <c r="L50" s="11">
        <f>Z50*(100-$Q$46)/100</f>
        <v>62.614998372395831</v>
      </c>
      <c r="M50" s="11">
        <f t="shared" si="0"/>
        <v>149.38733723958333</v>
      </c>
      <c r="N50" s="11">
        <v>88.2</v>
      </c>
      <c r="O50" s="11">
        <v>129</v>
      </c>
      <c r="Z50" s="2">
        <v>62.614998372395831</v>
      </c>
      <c r="AA50" s="4">
        <v>65.591666666666669</v>
      </c>
      <c r="AB50" s="4">
        <v>149.38733723958333</v>
      </c>
      <c r="AC50" s="4">
        <v>84.661336263020829</v>
      </c>
      <c r="AD50" s="4">
        <v>124.14033203125</v>
      </c>
    </row>
    <row r="52" spans="2:30" x14ac:dyDescent="0.25">
      <c r="B52" t="s">
        <v>18</v>
      </c>
    </row>
    <row r="59" spans="2:30" ht="15.75" thickBot="1" x14ac:dyDescent="0.3"/>
    <row r="60" spans="2:30" ht="20.25" thickBot="1" x14ac:dyDescent="0.35">
      <c r="B60" s="41" t="s">
        <v>4</v>
      </c>
      <c r="C60" s="42"/>
      <c r="D60" s="42"/>
      <c r="E60" s="42"/>
      <c r="F60" s="42"/>
      <c r="G60" s="42"/>
      <c r="H60" s="42"/>
      <c r="I60" s="42"/>
      <c r="J60" s="42"/>
      <c r="K60" s="42"/>
      <c r="L60" s="42"/>
      <c r="M60" s="42"/>
      <c r="N60" s="42"/>
      <c r="O60" s="43"/>
    </row>
    <row r="61" spans="2:30" x14ac:dyDescent="0.25">
      <c r="B61" s="26" t="s">
        <v>16</v>
      </c>
      <c r="C61" s="26"/>
      <c r="D61" s="59" t="s">
        <v>0</v>
      </c>
      <c r="E61" s="59"/>
      <c r="F61" s="59"/>
      <c r="G61" s="59"/>
      <c r="H61" s="59"/>
      <c r="I61" s="59"/>
      <c r="J61" s="59"/>
      <c r="K61" s="50" t="s">
        <v>91</v>
      </c>
      <c r="L61" s="51"/>
      <c r="M61" s="51"/>
      <c r="N61" s="51"/>
      <c r="O61" s="52"/>
    </row>
    <row r="62" spans="2:30" ht="14.45" customHeight="1" x14ac:dyDescent="0.25">
      <c r="B62" s="27"/>
      <c r="C62" s="27"/>
      <c r="D62" s="60"/>
      <c r="E62" s="60"/>
      <c r="F62" s="60"/>
      <c r="G62" s="60"/>
      <c r="H62" s="60"/>
      <c r="I62" s="60"/>
      <c r="J62" s="60"/>
      <c r="K62" s="47" t="s">
        <v>1</v>
      </c>
      <c r="L62" s="44" t="s">
        <v>5</v>
      </c>
      <c r="M62" s="32" t="s">
        <v>2</v>
      </c>
      <c r="N62" s="61" t="s">
        <v>6</v>
      </c>
      <c r="O62" s="61" t="s">
        <v>7</v>
      </c>
      <c r="Q62" s="6" t="s">
        <v>17</v>
      </c>
    </row>
    <row r="63" spans="2:30" ht="14.45" customHeight="1" x14ac:dyDescent="0.25">
      <c r="B63" s="27"/>
      <c r="C63" s="27"/>
      <c r="D63" s="60"/>
      <c r="E63" s="60"/>
      <c r="F63" s="60"/>
      <c r="G63" s="60"/>
      <c r="H63" s="60"/>
      <c r="I63" s="60"/>
      <c r="J63" s="60"/>
      <c r="K63" s="48"/>
      <c r="L63" s="45"/>
      <c r="M63" s="64"/>
      <c r="N63" s="62"/>
      <c r="O63" s="62"/>
      <c r="Q63" s="6"/>
    </row>
    <row r="64" spans="2:30" x14ac:dyDescent="0.25">
      <c r="B64" s="27"/>
      <c r="C64" s="27"/>
      <c r="D64" s="60"/>
      <c r="E64" s="60"/>
      <c r="F64" s="60"/>
      <c r="G64" s="60"/>
      <c r="H64" s="60"/>
      <c r="I64" s="60"/>
      <c r="J64" s="60"/>
      <c r="K64" s="49"/>
      <c r="L64" s="46"/>
      <c r="M64" s="33"/>
      <c r="N64" s="63"/>
      <c r="O64" s="63"/>
      <c r="Q64" s="6">
        <v>0</v>
      </c>
    </row>
    <row r="65" spans="2:30" ht="14.45" customHeight="1" x14ac:dyDescent="0.25">
      <c r="B65" s="89"/>
      <c r="C65" s="90"/>
      <c r="D65" s="58" t="s">
        <v>96</v>
      </c>
      <c r="E65" s="58"/>
      <c r="F65" s="58"/>
      <c r="G65" s="58"/>
      <c r="H65" s="58"/>
      <c r="I65" s="58"/>
      <c r="J65" s="58"/>
      <c r="K65" s="11">
        <v>78.459999999999994</v>
      </c>
      <c r="L65" s="13">
        <f t="shared" ref="L65:M66" si="1">AA65*(100-$Q$64)/100</f>
        <v>76.41866861979166</v>
      </c>
      <c r="M65" s="11">
        <f t="shared" si="1"/>
        <v>160.47766927083333</v>
      </c>
      <c r="N65" s="11">
        <v>99.29</v>
      </c>
      <c r="O65" s="11">
        <v>140.09</v>
      </c>
      <c r="Z65" s="4">
        <v>76.681998697916669</v>
      </c>
      <c r="AA65" s="5">
        <v>76.41866861979166</v>
      </c>
      <c r="AB65" s="4">
        <v>160.47766927083333</v>
      </c>
      <c r="AC65" s="4">
        <v>95.751668294270829</v>
      </c>
      <c r="AD65" s="4">
        <v>135.23066406250001</v>
      </c>
    </row>
    <row r="66" spans="2:30" ht="14.45" customHeight="1" x14ac:dyDescent="0.25">
      <c r="B66" s="91"/>
      <c r="C66" s="92"/>
      <c r="D66" s="58" t="s">
        <v>97</v>
      </c>
      <c r="E66" s="58"/>
      <c r="F66" s="58"/>
      <c r="G66" s="58"/>
      <c r="H66" s="58"/>
      <c r="I66" s="58"/>
      <c r="J66" s="58"/>
      <c r="K66" s="11">
        <v>76.06</v>
      </c>
      <c r="L66" s="13">
        <f t="shared" si="1"/>
        <v>73.17733561197916</v>
      </c>
      <c r="M66" s="11">
        <f t="shared" si="1"/>
        <v>158.07732747395832</v>
      </c>
      <c r="N66" s="11">
        <v>96.89</v>
      </c>
      <c r="O66" s="11">
        <v>137.69</v>
      </c>
      <c r="Z66" s="4">
        <v>74.281665039062503</v>
      </c>
      <c r="AA66" s="5">
        <v>73.17733561197916</v>
      </c>
      <c r="AB66" s="4">
        <v>158.07732747395832</v>
      </c>
      <c r="AC66" s="4">
        <v>93.351334635416663</v>
      </c>
      <c r="AD66" s="4">
        <v>132.82999674479166</v>
      </c>
    </row>
    <row r="67" spans="2:30" ht="14.45" customHeight="1" x14ac:dyDescent="0.25">
      <c r="B67" s="91"/>
      <c r="C67" s="92"/>
      <c r="D67" s="57" t="s">
        <v>98</v>
      </c>
      <c r="E67" s="57"/>
      <c r="F67" s="57"/>
      <c r="G67" s="57"/>
      <c r="H67" s="57"/>
      <c r="I67" s="57"/>
      <c r="J67" s="57"/>
      <c r="K67" s="11">
        <v>84.88</v>
      </c>
      <c r="L67" s="13" t="s">
        <v>8</v>
      </c>
      <c r="M67" s="11">
        <f t="shared" ref="M67:M68" si="2">AB67*(100-$Q$64)/100</f>
        <v>166.90232747395831</v>
      </c>
      <c r="N67" s="11">
        <v>105.71</v>
      </c>
      <c r="O67" s="11">
        <v>146.52000000000001</v>
      </c>
      <c r="Z67" s="5">
        <v>83.106665039062506</v>
      </c>
      <c r="AA67" s="1"/>
      <c r="AB67" s="5">
        <v>166.90232747395834</v>
      </c>
      <c r="AC67" s="5">
        <v>102.17633463541667</v>
      </c>
      <c r="AD67" s="5">
        <v>141.65499674479167</v>
      </c>
    </row>
    <row r="68" spans="2:30" ht="14.45" customHeight="1" x14ac:dyDescent="0.25">
      <c r="B68" s="93"/>
      <c r="C68" s="94"/>
      <c r="D68" s="56" t="s">
        <v>99</v>
      </c>
      <c r="E68" s="56"/>
      <c r="F68" s="56"/>
      <c r="G68" s="56"/>
      <c r="H68" s="56"/>
      <c r="I68" s="56"/>
      <c r="J68" s="56"/>
      <c r="K68" s="11">
        <v>94.19</v>
      </c>
      <c r="L68" s="13" t="s">
        <v>8</v>
      </c>
      <c r="M68" s="11">
        <f t="shared" si="2"/>
        <v>176.20766601562499</v>
      </c>
      <c r="N68" s="11">
        <v>115.02</v>
      </c>
      <c r="O68" s="11">
        <v>155.82</v>
      </c>
      <c r="Z68" s="4">
        <v>92.412003580729163</v>
      </c>
      <c r="AA68" s="5"/>
      <c r="AB68" s="4">
        <v>176.20766601562499</v>
      </c>
      <c r="AC68" s="4">
        <v>111.48166503906251</v>
      </c>
      <c r="AD68" s="4">
        <v>150.96033528645833</v>
      </c>
    </row>
    <row r="69" spans="2:30" ht="14.45" customHeight="1" x14ac:dyDescent="0.25"/>
    <row r="83" spans="2:30" ht="15.75" thickBot="1" x14ac:dyDescent="0.3"/>
    <row r="84" spans="2:30" ht="20.25" thickBot="1" x14ac:dyDescent="0.35">
      <c r="B84" s="41" t="s">
        <v>9</v>
      </c>
      <c r="C84" s="42"/>
      <c r="D84" s="42"/>
      <c r="E84" s="42"/>
      <c r="F84" s="42"/>
      <c r="G84" s="42"/>
      <c r="H84" s="42"/>
      <c r="I84" s="42"/>
      <c r="J84" s="42"/>
      <c r="K84" s="42"/>
      <c r="L84" s="42"/>
      <c r="M84" s="42"/>
      <c r="N84" s="42"/>
      <c r="O84" s="43"/>
    </row>
    <row r="85" spans="2:30" x14ac:dyDescent="0.25">
      <c r="B85" s="49" t="s">
        <v>16</v>
      </c>
      <c r="C85" s="49"/>
      <c r="D85" s="53" t="s">
        <v>0</v>
      </c>
      <c r="E85" s="54"/>
      <c r="F85" s="54"/>
      <c r="G85" s="54"/>
      <c r="H85" s="54"/>
      <c r="I85" s="54"/>
      <c r="J85" s="54"/>
      <c r="K85" s="55"/>
      <c r="L85" s="21" t="s">
        <v>91</v>
      </c>
      <c r="M85" s="21"/>
      <c r="N85" s="21"/>
      <c r="O85" s="21"/>
    </row>
    <row r="86" spans="2:30" ht="14.45" customHeight="1" x14ac:dyDescent="0.25">
      <c r="B86" s="76"/>
      <c r="C86" s="76"/>
      <c r="D86" s="53"/>
      <c r="E86" s="54"/>
      <c r="F86" s="54"/>
      <c r="G86" s="54"/>
      <c r="H86" s="54"/>
      <c r="I86" s="54"/>
      <c r="J86" s="54"/>
      <c r="K86" s="55"/>
      <c r="L86" s="34" t="s">
        <v>1</v>
      </c>
      <c r="M86" s="32" t="s">
        <v>2</v>
      </c>
      <c r="N86" s="30" t="s">
        <v>6</v>
      </c>
      <c r="O86" s="30" t="s">
        <v>7</v>
      </c>
      <c r="Q86" s="6" t="s">
        <v>17</v>
      </c>
    </row>
    <row r="87" spans="2:30" x14ac:dyDescent="0.25">
      <c r="B87" s="76"/>
      <c r="C87" s="76"/>
      <c r="D87" s="53"/>
      <c r="E87" s="54"/>
      <c r="F87" s="54"/>
      <c r="G87" s="54"/>
      <c r="H87" s="54"/>
      <c r="I87" s="54"/>
      <c r="J87" s="54"/>
      <c r="K87" s="55"/>
      <c r="L87" s="35"/>
      <c r="M87" s="33"/>
      <c r="N87" s="31"/>
      <c r="O87" s="31"/>
      <c r="Q87" s="6">
        <v>0</v>
      </c>
    </row>
    <row r="88" spans="2:30" x14ac:dyDescent="0.25">
      <c r="B88" s="36"/>
      <c r="C88" s="36"/>
      <c r="D88" s="40" t="s">
        <v>32</v>
      </c>
      <c r="E88" s="40"/>
      <c r="F88" s="40"/>
      <c r="G88" s="40"/>
      <c r="H88" s="40"/>
      <c r="I88" s="40"/>
      <c r="J88" s="40"/>
      <c r="K88" s="40"/>
      <c r="L88" s="38">
        <v>62.55</v>
      </c>
      <c r="M88" s="38">
        <v>141.05000000000001</v>
      </c>
      <c r="N88" s="38">
        <v>83.85</v>
      </c>
      <c r="O88" s="38">
        <v>126.7</v>
      </c>
      <c r="AA88" s="2">
        <v>57.895332845052081</v>
      </c>
      <c r="AB88" s="1">
        <v>141.05133463541668</v>
      </c>
      <c r="AC88" s="2">
        <v>76.325333658854163</v>
      </c>
      <c r="AD88" s="2">
        <v>115.80432942708333</v>
      </c>
    </row>
    <row r="89" spans="2:30" x14ac:dyDescent="0.25">
      <c r="B89" s="36"/>
      <c r="C89" s="36"/>
      <c r="D89" s="40"/>
      <c r="E89" s="40"/>
      <c r="F89" s="40"/>
      <c r="G89" s="40"/>
      <c r="H89" s="40"/>
      <c r="I89" s="40"/>
      <c r="J89" s="40"/>
      <c r="K89" s="40"/>
      <c r="L89" s="39"/>
      <c r="M89" s="39"/>
      <c r="N89" s="39"/>
      <c r="O89" s="39"/>
      <c r="AA89" s="2">
        <v>99.55533040364584</v>
      </c>
      <c r="AB89" s="1">
        <v>175.12833658854166</v>
      </c>
      <c r="AC89" s="2">
        <v>110.40233561197917</v>
      </c>
      <c r="AD89" s="2">
        <v>115.80432942708333</v>
      </c>
    </row>
    <row r="90" spans="2:30" x14ac:dyDescent="0.25">
      <c r="B90" s="36"/>
      <c r="C90" s="36"/>
      <c r="D90" s="40" t="s">
        <v>33</v>
      </c>
      <c r="E90" s="40"/>
      <c r="F90" s="40"/>
      <c r="G90" s="40"/>
      <c r="H90" s="40"/>
      <c r="I90" s="40"/>
      <c r="J90" s="40"/>
      <c r="K90" s="40"/>
      <c r="L90" s="38">
        <v>106.4</v>
      </c>
      <c r="M90" s="38">
        <v>175.13</v>
      </c>
      <c r="N90" s="38">
        <v>119.64</v>
      </c>
      <c r="O90" s="38">
        <v>126.7</v>
      </c>
      <c r="AA90" s="2">
        <v>103.34266764322916</v>
      </c>
      <c r="AB90" s="1">
        <v>177.51132812500001</v>
      </c>
      <c r="AC90" s="2">
        <v>112.78533528645833</v>
      </c>
      <c r="AD90" s="2">
        <v>152.26399739583334</v>
      </c>
    </row>
    <row r="91" spans="2:30" x14ac:dyDescent="0.25">
      <c r="B91" s="36"/>
      <c r="C91" s="36"/>
      <c r="D91" s="40"/>
      <c r="E91" s="40"/>
      <c r="F91" s="40"/>
      <c r="G91" s="40"/>
      <c r="H91" s="40"/>
      <c r="I91" s="40"/>
      <c r="J91" s="40"/>
      <c r="K91" s="40"/>
      <c r="L91" s="39"/>
      <c r="M91" s="39"/>
      <c r="N91" s="39"/>
      <c r="O91" s="39"/>
      <c r="AA91" s="1">
        <v>88.755330403645829</v>
      </c>
      <c r="AB91" s="1">
        <v>169.10266927083333</v>
      </c>
      <c r="AC91" s="1">
        <v>104.37666829427083</v>
      </c>
      <c r="AD91" s="1">
        <v>143.85566406250001</v>
      </c>
    </row>
    <row r="92" spans="2:30" x14ac:dyDescent="0.25">
      <c r="B92" s="36"/>
      <c r="C92" s="36"/>
      <c r="D92" s="40" t="s">
        <v>34</v>
      </c>
      <c r="E92" s="40"/>
      <c r="F92" s="40"/>
      <c r="G92" s="40"/>
      <c r="H92" s="40"/>
      <c r="I92" s="40"/>
      <c r="J92" s="40"/>
      <c r="K92" s="40"/>
      <c r="L92" s="38">
        <v>110.38</v>
      </c>
      <c r="M92" s="38">
        <v>177.51</v>
      </c>
      <c r="N92" s="38">
        <v>122.14</v>
      </c>
      <c r="O92" s="38">
        <v>164.99</v>
      </c>
      <c r="AA92" s="2">
        <v>57.895332845052081</v>
      </c>
      <c r="AB92" s="1">
        <v>141.05133463541668</v>
      </c>
      <c r="AC92" s="2">
        <v>76.325333658854163</v>
      </c>
      <c r="AD92" s="2">
        <v>115.80432942708333</v>
      </c>
    </row>
    <row r="93" spans="2:30" x14ac:dyDescent="0.25">
      <c r="B93" s="36"/>
      <c r="C93" s="36"/>
      <c r="D93" s="40"/>
      <c r="E93" s="40"/>
      <c r="F93" s="40"/>
      <c r="G93" s="40"/>
      <c r="H93" s="40"/>
      <c r="I93" s="40"/>
      <c r="J93" s="40"/>
      <c r="K93" s="40"/>
      <c r="L93" s="39"/>
      <c r="M93" s="39"/>
      <c r="N93" s="39"/>
      <c r="O93" s="39"/>
      <c r="AA93" s="2">
        <v>57.895332845052081</v>
      </c>
      <c r="AB93" s="1">
        <v>141.05133463541668</v>
      </c>
      <c r="AC93" s="2">
        <v>76.325333658854163</v>
      </c>
      <c r="AD93" s="2">
        <v>115.80432942708333</v>
      </c>
    </row>
    <row r="94" spans="2:30" x14ac:dyDescent="0.25">
      <c r="B94" s="36"/>
      <c r="C94" s="36"/>
      <c r="D94" s="40" t="s">
        <v>35</v>
      </c>
      <c r="E94" s="40"/>
      <c r="F94" s="40"/>
      <c r="G94" s="40"/>
      <c r="H94" s="40"/>
      <c r="I94" s="40"/>
      <c r="J94" s="40"/>
      <c r="K94" s="40"/>
      <c r="L94" s="38">
        <v>95.06</v>
      </c>
      <c r="M94" s="38">
        <v>169.1</v>
      </c>
      <c r="N94" s="38">
        <v>113.31</v>
      </c>
      <c r="O94" s="38">
        <v>156.16</v>
      </c>
      <c r="AA94" s="2">
        <v>57.895332845052081</v>
      </c>
      <c r="AB94" s="1">
        <v>141.05133463541668</v>
      </c>
      <c r="AC94" s="2">
        <v>76.325333658854163</v>
      </c>
      <c r="AD94" s="2">
        <v>115.80432942708333</v>
      </c>
    </row>
    <row r="95" spans="2:30" x14ac:dyDescent="0.25">
      <c r="B95" s="36"/>
      <c r="C95" s="36"/>
      <c r="D95" s="40"/>
      <c r="E95" s="40"/>
      <c r="F95" s="40"/>
      <c r="G95" s="40"/>
      <c r="H95" s="40"/>
      <c r="I95" s="40"/>
      <c r="J95" s="40"/>
      <c r="K95" s="40"/>
      <c r="L95" s="39"/>
      <c r="M95" s="39"/>
      <c r="N95" s="39"/>
      <c r="O95" s="39"/>
      <c r="AA95" s="2">
        <v>96.985001627604163</v>
      </c>
      <c r="AB95" s="1">
        <v>170.87299804687501</v>
      </c>
      <c r="AC95" s="2">
        <v>106.14699707031249</v>
      </c>
      <c r="AD95" s="2">
        <v>145.62566731770832</v>
      </c>
    </row>
    <row r="96" spans="2:30" x14ac:dyDescent="0.25">
      <c r="B96" s="36"/>
      <c r="C96" s="36"/>
      <c r="D96" s="37" t="s">
        <v>36</v>
      </c>
      <c r="E96" s="37"/>
      <c r="F96" s="37"/>
      <c r="G96" s="37"/>
      <c r="H96" s="37"/>
      <c r="I96" s="37"/>
      <c r="J96" s="37"/>
      <c r="K96" s="37"/>
      <c r="L96" s="38">
        <v>62.55</v>
      </c>
      <c r="M96" s="38">
        <v>141.05000000000001</v>
      </c>
      <c r="N96" s="38">
        <v>83.85</v>
      </c>
      <c r="O96" s="38">
        <v>126.7</v>
      </c>
      <c r="AA96" s="2">
        <v>57.895332845052081</v>
      </c>
      <c r="AB96" s="1">
        <v>141.05133463541668</v>
      </c>
      <c r="AC96" s="2">
        <v>76.325333658854163</v>
      </c>
      <c r="AD96" s="2">
        <v>115.80432942708333</v>
      </c>
    </row>
    <row r="97" spans="2:30" x14ac:dyDescent="0.25">
      <c r="B97" s="36"/>
      <c r="C97" s="36"/>
      <c r="D97" s="37"/>
      <c r="E97" s="37"/>
      <c r="F97" s="37"/>
      <c r="G97" s="37"/>
      <c r="H97" s="37"/>
      <c r="I97" s="37"/>
      <c r="J97" s="37"/>
      <c r="K97" s="37"/>
      <c r="L97" s="39"/>
      <c r="M97" s="39"/>
      <c r="N97" s="39"/>
      <c r="O97" s="39"/>
      <c r="AA97" s="2"/>
      <c r="AB97" s="3"/>
      <c r="AC97" s="2"/>
      <c r="AD97" s="2"/>
    </row>
    <row r="98" spans="2:30" x14ac:dyDescent="0.25">
      <c r="B98" s="36"/>
      <c r="C98" s="36"/>
      <c r="D98" s="37" t="s">
        <v>37</v>
      </c>
      <c r="E98" s="37"/>
      <c r="F98" s="37"/>
      <c r="G98" s="37"/>
      <c r="H98" s="37"/>
      <c r="I98" s="37"/>
      <c r="J98" s="37"/>
      <c r="K98" s="37"/>
      <c r="L98" s="38">
        <v>62.55</v>
      </c>
      <c r="M98" s="38">
        <v>141.05000000000001</v>
      </c>
      <c r="N98" s="38">
        <v>83.85</v>
      </c>
      <c r="O98" s="38">
        <v>126.7</v>
      </c>
    </row>
    <row r="99" spans="2:30" x14ac:dyDescent="0.25">
      <c r="B99" s="36"/>
      <c r="C99" s="36"/>
      <c r="D99" s="37"/>
      <c r="E99" s="37"/>
      <c r="F99" s="37"/>
      <c r="G99" s="37"/>
      <c r="H99" s="37"/>
      <c r="I99" s="37"/>
      <c r="J99" s="37"/>
      <c r="K99" s="37"/>
      <c r="L99" s="39"/>
      <c r="M99" s="39"/>
      <c r="N99" s="39"/>
      <c r="O99" s="39"/>
      <c r="AA99" s="2"/>
      <c r="AB99" s="3"/>
      <c r="AC99" s="2"/>
      <c r="AD99" s="2"/>
    </row>
    <row r="100" spans="2:30" x14ac:dyDescent="0.25">
      <c r="B100" s="36"/>
      <c r="C100" s="36"/>
      <c r="D100" s="37" t="s">
        <v>38</v>
      </c>
      <c r="E100" s="37"/>
      <c r="F100" s="37"/>
      <c r="G100" s="37"/>
      <c r="H100" s="37"/>
      <c r="I100" s="37"/>
      <c r="J100" s="37"/>
      <c r="K100" s="37"/>
      <c r="L100" s="38">
        <v>62.55</v>
      </c>
      <c r="M100" s="38">
        <v>141.05000000000001</v>
      </c>
      <c r="N100" s="38">
        <v>83.85</v>
      </c>
      <c r="O100" s="38">
        <v>126.7</v>
      </c>
    </row>
    <row r="101" spans="2:30" x14ac:dyDescent="0.25">
      <c r="B101" s="36"/>
      <c r="C101" s="36"/>
      <c r="D101" s="37"/>
      <c r="E101" s="37"/>
      <c r="F101" s="37"/>
      <c r="G101" s="37"/>
      <c r="H101" s="37"/>
      <c r="I101" s="37"/>
      <c r="J101" s="37"/>
      <c r="K101" s="37"/>
      <c r="L101" s="39"/>
      <c r="M101" s="39"/>
      <c r="N101" s="39"/>
      <c r="O101" s="39"/>
      <c r="AA101" s="2"/>
      <c r="AB101" s="3"/>
      <c r="AC101" s="2"/>
      <c r="AD101" s="2"/>
    </row>
    <row r="102" spans="2:30" x14ac:dyDescent="0.25">
      <c r="B102" s="36"/>
      <c r="C102" s="36"/>
      <c r="D102" s="37" t="s">
        <v>39</v>
      </c>
      <c r="E102" s="37"/>
      <c r="F102" s="37"/>
      <c r="G102" s="37"/>
      <c r="H102" s="37"/>
      <c r="I102" s="37"/>
      <c r="J102" s="37"/>
      <c r="K102" s="37"/>
      <c r="L102" s="38">
        <v>103.7</v>
      </c>
      <c r="M102" s="38">
        <v>170.87</v>
      </c>
      <c r="N102" s="38">
        <v>115.16</v>
      </c>
      <c r="O102" s="38">
        <v>158.01</v>
      </c>
    </row>
    <row r="103" spans="2:30" x14ac:dyDescent="0.25">
      <c r="B103" s="36"/>
      <c r="C103" s="36"/>
      <c r="D103" s="37"/>
      <c r="E103" s="37"/>
      <c r="F103" s="37"/>
      <c r="G103" s="37"/>
      <c r="H103" s="37"/>
      <c r="I103" s="37"/>
      <c r="J103" s="37"/>
      <c r="K103" s="37"/>
      <c r="L103" s="39"/>
      <c r="M103" s="39"/>
      <c r="N103" s="39"/>
      <c r="O103" s="39"/>
      <c r="AA103" s="2"/>
      <c r="AB103" s="3"/>
      <c r="AC103" s="2"/>
      <c r="AD103" s="2"/>
    </row>
    <row r="104" spans="2:30" x14ac:dyDescent="0.25">
      <c r="B104" s="36"/>
      <c r="C104" s="36"/>
      <c r="D104" s="37" t="s">
        <v>40</v>
      </c>
      <c r="E104" s="37"/>
      <c r="F104" s="37"/>
      <c r="G104" s="37"/>
      <c r="H104" s="37"/>
      <c r="I104" s="37"/>
      <c r="J104" s="37"/>
      <c r="K104" s="37"/>
      <c r="L104" s="38">
        <v>62.55</v>
      </c>
      <c r="M104" s="38">
        <v>141.05000000000001</v>
      </c>
      <c r="N104" s="38">
        <v>83.85</v>
      </c>
      <c r="O104" s="38">
        <v>126.7</v>
      </c>
    </row>
    <row r="105" spans="2:30" x14ac:dyDescent="0.25">
      <c r="B105" s="36"/>
      <c r="C105" s="36"/>
      <c r="D105" s="37"/>
      <c r="E105" s="37"/>
      <c r="F105" s="37"/>
      <c r="G105" s="37"/>
      <c r="H105" s="37"/>
      <c r="I105" s="37"/>
      <c r="J105" s="37"/>
      <c r="K105" s="37"/>
      <c r="L105" s="39"/>
      <c r="M105" s="39"/>
      <c r="N105" s="39"/>
      <c r="O105" s="39"/>
      <c r="AA105" s="2"/>
      <c r="AB105" s="3"/>
      <c r="AC105" s="2"/>
      <c r="AD105" s="2"/>
    </row>
    <row r="106" spans="2:30" x14ac:dyDescent="0.25">
      <c r="B106" s="36"/>
      <c r="C106" s="36"/>
      <c r="D106" s="37" t="s">
        <v>104</v>
      </c>
      <c r="E106" s="37"/>
      <c r="F106" s="37"/>
      <c r="G106" s="37"/>
      <c r="H106" s="37"/>
      <c r="I106" s="37"/>
      <c r="J106" s="37"/>
      <c r="K106" s="37"/>
      <c r="L106" s="38">
        <v>62.55</v>
      </c>
      <c r="M106" s="38">
        <v>141.05000000000001</v>
      </c>
      <c r="N106" s="38">
        <v>83.85</v>
      </c>
      <c r="O106" s="38">
        <v>126.7</v>
      </c>
      <c r="AA106" s="18"/>
      <c r="AB106" s="18"/>
      <c r="AC106" s="18"/>
      <c r="AD106" s="18"/>
    </row>
    <row r="107" spans="2:30" x14ac:dyDescent="0.25">
      <c r="B107" s="36"/>
      <c r="C107" s="36"/>
      <c r="D107" s="37"/>
      <c r="E107" s="37"/>
      <c r="F107" s="37"/>
      <c r="G107" s="37"/>
      <c r="H107" s="37"/>
      <c r="I107" s="37"/>
      <c r="J107" s="37"/>
      <c r="K107" s="37"/>
      <c r="L107" s="39"/>
      <c r="M107" s="39"/>
      <c r="N107" s="39"/>
      <c r="O107" s="39"/>
      <c r="AA107" s="18"/>
      <c r="AB107" s="18"/>
      <c r="AC107" s="18"/>
      <c r="AD107" s="18"/>
    </row>
    <row r="128" ht="15.75" thickBot="1" x14ac:dyDescent="0.3"/>
    <row r="129" spans="2:28" ht="20.25" thickBot="1" x14ac:dyDescent="0.35">
      <c r="B129" s="41" t="s">
        <v>10</v>
      </c>
      <c r="C129" s="42"/>
      <c r="D129" s="42"/>
      <c r="E129" s="42"/>
      <c r="F129" s="42"/>
      <c r="G129" s="42"/>
      <c r="H129" s="42"/>
      <c r="I129" s="42"/>
      <c r="J129" s="42"/>
      <c r="K129" s="42"/>
      <c r="L129" s="42"/>
      <c r="M129" s="42"/>
      <c r="N129" s="42"/>
      <c r="O129" s="43"/>
    </row>
    <row r="130" spans="2:28" ht="14.45" customHeight="1" x14ac:dyDescent="0.25">
      <c r="B130" s="26" t="s">
        <v>16</v>
      </c>
      <c r="C130" s="26"/>
      <c r="D130" s="26" t="s">
        <v>0</v>
      </c>
      <c r="E130" s="26"/>
      <c r="F130" s="26"/>
      <c r="G130" s="26"/>
      <c r="H130" s="26"/>
      <c r="I130" s="26"/>
      <c r="J130" s="26"/>
      <c r="K130" s="26"/>
      <c r="L130" s="21" t="s">
        <v>91</v>
      </c>
      <c r="M130" s="21"/>
      <c r="N130" s="21"/>
      <c r="O130" s="21"/>
      <c r="Q130" s="6" t="s">
        <v>17</v>
      </c>
    </row>
    <row r="131" spans="2:28" ht="14.45" customHeight="1" x14ac:dyDescent="0.25">
      <c r="B131" s="27"/>
      <c r="C131" s="27"/>
      <c r="D131" s="27"/>
      <c r="E131" s="27"/>
      <c r="F131" s="27"/>
      <c r="G131" s="27"/>
      <c r="H131" s="27"/>
      <c r="I131" s="27"/>
      <c r="J131" s="27"/>
      <c r="K131" s="27"/>
      <c r="L131" s="24" t="s">
        <v>1</v>
      </c>
      <c r="M131" s="25"/>
      <c r="N131" s="22" t="s">
        <v>2</v>
      </c>
      <c r="O131" s="23"/>
      <c r="Q131" s="6">
        <v>0</v>
      </c>
    </row>
    <row r="132" spans="2:28" x14ac:dyDescent="0.25">
      <c r="B132" s="85"/>
      <c r="C132" s="85"/>
      <c r="D132" s="86" t="s">
        <v>100</v>
      </c>
      <c r="E132" s="86"/>
      <c r="F132" s="86"/>
      <c r="G132" s="86"/>
      <c r="H132" s="86"/>
      <c r="I132" s="86"/>
      <c r="J132" s="86"/>
      <c r="K132" s="86"/>
      <c r="L132" s="87">
        <f>AA132*(100-$Q$131)/100</f>
        <v>224.01166992187501</v>
      </c>
      <c r="M132" s="87"/>
      <c r="N132" s="87">
        <f>AB132*(100-$Q$131)/100</f>
        <v>289.97067057291667</v>
      </c>
      <c r="O132" s="87"/>
      <c r="AA132" s="4">
        <v>224.01166992187501</v>
      </c>
      <c r="AB132" s="4">
        <v>289.97067057291667</v>
      </c>
    </row>
    <row r="133" spans="2:28" x14ac:dyDescent="0.25">
      <c r="B133" s="85"/>
      <c r="C133" s="85"/>
      <c r="D133" s="86" t="s">
        <v>101</v>
      </c>
      <c r="E133" s="86"/>
      <c r="F133" s="86"/>
      <c r="G133" s="86"/>
      <c r="H133" s="86"/>
      <c r="I133" s="86"/>
      <c r="J133" s="86"/>
      <c r="K133" s="86"/>
      <c r="L133" s="87">
        <f>AA133*(100-$Q$131)/100</f>
        <v>224.01166992187501</v>
      </c>
      <c r="M133" s="87"/>
      <c r="N133" s="87">
        <f>AB133*(100-$Q$131)/100</f>
        <v>289.97067057291667</v>
      </c>
      <c r="O133" s="87"/>
      <c r="AA133" s="4">
        <v>224.01166992187501</v>
      </c>
      <c r="AB133" s="4">
        <v>289.97067057291667</v>
      </c>
    </row>
    <row r="134" spans="2:28" x14ac:dyDescent="0.25">
      <c r="B134" s="85"/>
      <c r="C134" s="85"/>
      <c r="D134" s="86" t="s">
        <v>102</v>
      </c>
      <c r="E134" s="86"/>
      <c r="F134" s="86"/>
      <c r="G134" s="86"/>
      <c r="H134" s="86"/>
      <c r="I134" s="86"/>
      <c r="J134" s="86"/>
      <c r="K134" s="86"/>
      <c r="L134" s="87">
        <f>AA134*(100-$Q$131)/100</f>
        <v>147.07333984375001</v>
      </c>
      <c r="M134" s="87"/>
      <c r="N134" s="87">
        <f>AB134*(100-$Q$131)/100</f>
        <v>224.33966471354168</v>
      </c>
      <c r="O134" s="87"/>
      <c r="AA134" s="4">
        <v>147.07333984375001</v>
      </c>
      <c r="AB134" s="4">
        <v>224.33966471354168</v>
      </c>
    </row>
    <row r="135" spans="2:28" x14ac:dyDescent="0.25">
      <c r="B135" s="85"/>
      <c r="C135" s="85"/>
      <c r="D135" s="86" t="s">
        <v>103</v>
      </c>
      <c r="E135" s="86"/>
      <c r="F135" s="86"/>
      <c r="G135" s="86"/>
      <c r="H135" s="86"/>
      <c r="I135" s="86"/>
      <c r="J135" s="86"/>
      <c r="K135" s="86"/>
      <c r="L135" s="87">
        <f>AA135*(100-$Q$131)/100</f>
        <v>171.84033203125</v>
      </c>
      <c r="M135" s="87"/>
      <c r="N135" s="87">
        <f>AB135*(100-$Q$131)/100</f>
        <v>233.86266276041667</v>
      </c>
      <c r="O135" s="87"/>
      <c r="AA135" s="5">
        <v>171.84033203125</v>
      </c>
      <c r="AB135" s="5">
        <v>233.86266276041667</v>
      </c>
    </row>
    <row r="159" spans="2:15" ht="15.75" thickBot="1" x14ac:dyDescent="0.3"/>
    <row r="160" spans="2:15" ht="20.25" thickBot="1" x14ac:dyDescent="0.3">
      <c r="B160" s="82" t="s">
        <v>11</v>
      </c>
      <c r="C160" s="83"/>
      <c r="D160" s="83"/>
      <c r="E160" s="83"/>
      <c r="F160" s="83"/>
      <c r="G160" s="83"/>
      <c r="H160" s="83"/>
      <c r="I160" s="83"/>
      <c r="J160" s="83"/>
      <c r="K160" s="83"/>
      <c r="L160" s="83"/>
      <c r="M160" s="83"/>
      <c r="N160" s="83"/>
      <c r="O160" s="84"/>
    </row>
    <row r="161" spans="2:30" x14ac:dyDescent="0.25">
      <c r="B161" s="49" t="s">
        <v>16</v>
      </c>
      <c r="C161" s="49"/>
      <c r="D161" s="59" t="s">
        <v>24</v>
      </c>
      <c r="E161" s="59"/>
      <c r="F161" s="59" t="s">
        <v>0</v>
      </c>
      <c r="G161" s="59"/>
      <c r="H161" s="59"/>
      <c r="I161" s="59"/>
      <c r="J161" s="59"/>
      <c r="K161" s="59"/>
      <c r="L161" s="79" t="str">
        <f>CONCATENATE("Ціна за м2, ", $Q$3)</f>
        <v xml:space="preserve">Ціна за м2, </v>
      </c>
      <c r="M161" s="80"/>
      <c r="N161" s="80"/>
      <c r="O161" s="81"/>
    </row>
    <row r="162" spans="2:30" ht="14.45" customHeight="1" x14ac:dyDescent="0.25">
      <c r="B162" s="76"/>
      <c r="C162" s="76"/>
      <c r="D162" s="60"/>
      <c r="E162" s="60"/>
      <c r="F162" s="60"/>
      <c r="G162" s="60"/>
      <c r="H162" s="60"/>
      <c r="I162" s="60"/>
      <c r="J162" s="60"/>
      <c r="K162" s="60"/>
      <c r="L162" s="34" t="s">
        <v>1</v>
      </c>
      <c r="M162" s="32" t="s">
        <v>2</v>
      </c>
      <c r="N162" s="30" t="s">
        <v>6</v>
      </c>
      <c r="O162" s="30" t="s">
        <v>7</v>
      </c>
      <c r="Q162" s="6" t="s">
        <v>17</v>
      </c>
    </row>
    <row r="163" spans="2:30" ht="14.45" customHeight="1" x14ac:dyDescent="0.25">
      <c r="B163" s="76"/>
      <c r="C163" s="76"/>
      <c r="D163" s="60"/>
      <c r="E163" s="60"/>
      <c r="F163" s="60"/>
      <c r="G163" s="60"/>
      <c r="H163" s="60"/>
      <c r="I163" s="60"/>
      <c r="J163" s="60"/>
      <c r="K163" s="60"/>
      <c r="L163" s="78"/>
      <c r="M163" s="64"/>
      <c r="N163" s="77"/>
      <c r="O163" s="77"/>
      <c r="Q163" s="6"/>
    </row>
    <row r="164" spans="2:30" x14ac:dyDescent="0.25">
      <c r="B164" s="76"/>
      <c r="C164" s="76"/>
      <c r="D164" s="60"/>
      <c r="E164" s="60"/>
      <c r="F164" s="60"/>
      <c r="G164" s="60"/>
      <c r="H164" s="60"/>
      <c r="I164" s="60"/>
      <c r="J164" s="60"/>
      <c r="K164" s="60"/>
      <c r="L164" s="35"/>
      <c r="M164" s="33"/>
      <c r="N164" s="31"/>
      <c r="O164" s="31"/>
      <c r="Q164" s="6">
        <v>0</v>
      </c>
    </row>
    <row r="165" spans="2:30" x14ac:dyDescent="0.25">
      <c r="B165" s="65"/>
      <c r="C165" s="66"/>
      <c r="D165" s="69" t="s">
        <v>12</v>
      </c>
      <c r="E165" s="69"/>
      <c r="F165" s="56" t="s">
        <v>41</v>
      </c>
      <c r="G165" s="56"/>
      <c r="H165" s="56"/>
      <c r="I165" s="56"/>
      <c r="J165" s="56"/>
      <c r="K165" s="56"/>
      <c r="L165" s="38">
        <v>51.8</v>
      </c>
      <c r="M165" s="38">
        <f>AB165*(100-$Q$164)/100</f>
        <v>102.34433593750001</v>
      </c>
      <c r="N165" s="38">
        <v>70.489999999999995</v>
      </c>
      <c r="O165" s="38">
        <v>111.3</v>
      </c>
      <c r="AA165" s="4">
        <v>50.832666015625001</v>
      </c>
      <c r="AB165" s="4">
        <v>102.34433593750001</v>
      </c>
      <c r="AC165" s="4">
        <v>68.630997721354163</v>
      </c>
      <c r="AD165" s="4">
        <v>108.11000162760416</v>
      </c>
    </row>
    <row r="166" spans="2:30" x14ac:dyDescent="0.25">
      <c r="B166" s="67"/>
      <c r="C166" s="68"/>
      <c r="D166" s="69"/>
      <c r="E166" s="69"/>
      <c r="F166" s="56"/>
      <c r="G166" s="56"/>
      <c r="H166" s="56"/>
      <c r="I166" s="56"/>
      <c r="J166" s="56"/>
      <c r="K166" s="56"/>
      <c r="L166" s="39"/>
      <c r="M166" s="39"/>
      <c r="N166" s="39"/>
      <c r="O166" s="39"/>
      <c r="AA166" s="4">
        <v>50.832666015625001</v>
      </c>
      <c r="AB166" s="4">
        <v>102.34433593750001</v>
      </c>
      <c r="AC166" s="4">
        <v>68.630997721354163</v>
      </c>
      <c r="AD166" s="4">
        <v>108.11000162760416</v>
      </c>
    </row>
    <row r="167" spans="2:30" ht="14.45" customHeight="1" x14ac:dyDescent="0.25">
      <c r="B167" s="65"/>
      <c r="C167" s="66"/>
      <c r="D167" s="69" t="s">
        <v>13</v>
      </c>
      <c r="E167" s="69"/>
      <c r="F167" s="56" t="s">
        <v>42</v>
      </c>
      <c r="G167" s="56"/>
      <c r="H167" s="56"/>
      <c r="I167" s="56"/>
      <c r="J167" s="56"/>
      <c r="K167" s="56"/>
      <c r="L167" s="38">
        <v>51.8</v>
      </c>
      <c r="M167" s="38">
        <v>102.34433593750001</v>
      </c>
      <c r="N167" s="38">
        <v>70.489999999999995</v>
      </c>
      <c r="O167" s="38">
        <v>111.3</v>
      </c>
      <c r="AA167" s="4">
        <v>50.832666015625001</v>
      </c>
      <c r="AB167" s="4">
        <v>102.34433593750001</v>
      </c>
      <c r="AC167" s="4">
        <v>68.630997721354163</v>
      </c>
      <c r="AD167" s="4">
        <v>108.11000162760416</v>
      </c>
    </row>
    <row r="168" spans="2:30" x14ac:dyDescent="0.25">
      <c r="B168" s="67"/>
      <c r="C168" s="68"/>
      <c r="D168" s="69"/>
      <c r="E168" s="69"/>
      <c r="F168" s="56"/>
      <c r="G168" s="56"/>
      <c r="H168" s="56"/>
      <c r="I168" s="56"/>
      <c r="J168" s="56"/>
      <c r="K168" s="56"/>
      <c r="L168" s="39"/>
      <c r="M168" s="39"/>
      <c r="N168" s="39"/>
      <c r="O168" s="39"/>
      <c r="AA168" s="4">
        <v>50.832666015625001</v>
      </c>
      <c r="AB168" s="4">
        <v>102.34433593750001</v>
      </c>
      <c r="AC168" s="4">
        <v>68.630997721354163</v>
      </c>
      <c r="AD168" s="4">
        <v>108.11000162760416</v>
      </c>
    </row>
    <row r="169" spans="2:30" x14ac:dyDescent="0.25">
      <c r="B169" s="65"/>
      <c r="C169" s="66"/>
      <c r="D169" s="69"/>
      <c r="E169" s="69"/>
      <c r="F169" s="56" t="s">
        <v>43</v>
      </c>
      <c r="G169" s="56"/>
      <c r="H169" s="56"/>
      <c r="I169" s="56"/>
      <c r="J169" s="56"/>
      <c r="K169" s="56"/>
      <c r="L169" s="38">
        <v>51.8</v>
      </c>
      <c r="M169" s="38">
        <v>102.34433593750001</v>
      </c>
      <c r="N169" s="38">
        <v>70.489999999999995</v>
      </c>
      <c r="O169" s="38">
        <v>111.3</v>
      </c>
      <c r="AA169" s="5">
        <v>55.850333658854169</v>
      </c>
      <c r="AB169" s="5">
        <v>109.07932942708334</v>
      </c>
      <c r="AC169" s="9">
        <v>74.196663411458331</v>
      </c>
      <c r="AD169" s="9">
        <v>114.088330078125</v>
      </c>
    </row>
    <row r="170" spans="2:30" x14ac:dyDescent="0.25">
      <c r="B170" s="67"/>
      <c r="C170" s="68"/>
      <c r="D170" s="69"/>
      <c r="E170" s="69"/>
      <c r="F170" s="56"/>
      <c r="G170" s="56"/>
      <c r="H170" s="56"/>
      <c r="I170" s="56"/>
      <c r="J170" s="56"/>
      <c r="K170" s="56"/>
      <c r="L170" s="39"/>
      <c r="M170" s="39"/>
      <c r="N170" s="39"/>
      <c r="O170" s="39"/>
      <c r="AA170" s="5">
        <v>56.785998535156253</v>
      </c>
      <c r="AB170" s="5">
        <v>108.29799804687499</v>
      </c>
      <c r="AC170" s="9">
        <v>74.584667968749997</v>
      </c>
      <c r="AD170" s="9">
        <v>114.06333007812501</v>
      </c>
    </row>
    <row r="171" spans="2:30" x14ac:dyDescent="0.25">
      <c r="B171" s="65"/>
      <c r="C171" s="66"/>
      <c r="D171" s="69" t="s">
        <v>14</v>
      </c>
      <c r="E171" s="69"/>
      <c r="F171" s="56" t="s">
        <v>44</v>
      </c>
      <c r="G171" s="56"/>
      <c r="H171" s="56"/>
      <c r="I171" s="56"/>
      <c r="J171" s="56"/>
      <c r="K171" s="56"/>
      <c r="L171" s="38">
        <v>51.8</v>
      </c>
      <c r="M171" s="38">
        <v>102.34433593750001</v>
      </c>
      <c r="N171" s="38">
        <v>70.489999999999995</v>
      </c>
      <c r="O171" s="38">
        <v>111.3</v>
      </c>
    </row>
    <row r="172" spans="2:30" x14ac:dyDescent="0.25">
      <c r="B172" s="67"/>
      <c r="C172" s="68"/>
      <c r="D172" s="69"/>
      <c r="E172" s="69"/>
      <c r="F172" s="56"/>
      <c r="G172" s="56"/>
      <c r="H172" s="56"/>
      <c r="I172" s="56"/>
      <c r="J172" s="56"/>
      <c r="K172" s="56"/>
      <c r="L172" s="39"/>
      <c r="M172" s="39"/>
      <c r="N172" s="39"/>
      <c r="O172" s="39"/>
    </row>
    <row r="173" spans="2:30" x14ac:dyDescent="0.25">
      <c r="B173" s="19"/>
      <c r="C173" s="20"/>
      <c r="D173" s="70" t="s">
        <v>15</v>
      </c>
      <c r="E173" s="71"/>
      <c r="F173" s="138" t="s">
        <v>105</v>
      </c>
      <c r="G173" s="139"/>
      <c r="H173" s="139"/>
      <c r="I173" s="139"/>
      <c r="J173" s="139"/>
      <c r="K173" s="140"/>
      <c r="L173" s="38">
        <v>55.99</v>
      </c>
      <c r="M173" s="38">
        <f>AB169*(100-$Q$164)/100</f>
        <v>109.07932942708334</v>
      </c>
      <c r="N173" s="38">
        <v>74.69</v>
      </c>
      <c r="O173" s="38">
        <v>115.49</v>
      </c>
    </row>
    <row r="174" spans="2:30" x14ac:dyDescent="0.25">
      <c r="B174" s="19"/>
      <c r="C174" s="20"/>
      <c r="D174" s="72"/>
      <c r="E174" s="73"/>
      <c r="F174" s="141"/>
      <c r="G174" s="142"/>
      <c r="H174" s="142"/>
      <c r="I174" s="142"/>
      <c r="J174" s="142"/>
      <c r="K174" s="143"/>
      <c r="L174" s="39"/>
      <c r="M174" s="39"/>
      <c r="N174" s="39"/>
      <c r="O174" s="39"/>
    </row>
    <row r="175" spans="2:30" x14ac:dyDescent="0.25">
      <c r="B175" s="65"/>
      <c r="C175" s="66"/>
      <c r="D175" s="72"/>
      <c r="E175" s="73"/>
      <c r="F175" s="56" t="s">
        <v>45</v>
      </c>
      <c r="G175" s="56"/>
      <c r="H175" s="56"/>
      <c r="I175" s="56"/>
      <c r="J175" s="56"/>
      <c r="K175" s="56"/>
      <c r="L175" s="38">
        <v>60.81</v>
      </c>
      <c r="M175" s="38">
        <f>AB170*(100-$Q$164)/100</f>
        <v>108.29799804687499</v>
      </c>
      <c r="N175" s="38">
        <v>79.5</v>
      </c>
      <c r="O175" s="38">
        <v>120.31</v>
      </c>
    </row>
    <row r="176" spans="2:30" x14ac:dyDescent="0.25">
      <c r="B176" s="67"/>
      <c r="C176" s="68"/>
      <c r="D176" s="74"/>
      <c r="E176" s="75"/>
      <c r="F176" s="56"/>
      <c r="G176" s="56"/>
      <c r="H176" s="56"/>
      <c r="I176" s="56"/>
      <c r="J176" s="56"/>
      <c r="K176" s="56"/>
      <c r="L176" s="39"/>
      <c r="M176" s="39"/>
      <c r="N176" s="39"/>
      <c r="O176" s="39"/>
    </row>
    <row r="235" spans="2:15" x14ac:dyDescent="0.25">
      <c r="B235" s="144"/>
      <c r="C235" s="144"/>
      <c r="D235" s="144"/>
      <c r="E235" s="144"/>
      <c r="F235" s="144"/>
      <c r="G235" s="144"/>
      <c r="H235" s="144"/>
      <c r="I235" s="144"/>
      <c r="J235" s="144"/>
      <c r="K235" s="144"/>
      <c r="L235" s="144"/>
      <c r="M235" s="144"/>
      <c r="N235" s="144"/>
      <c r="O235" s="144"/>
    </row>
    <row r="236" spans="2:15" x14ac:dyDescent="0.25">
      <c r="B236" s="118" t="s">
        <v>90</v>
      </c>
      <c r="C236" s="118"/>
      <c r="D236" s="118"/>
      <c r="E236" s="118"/>
      <c r="F236" s="118"/>
      <c r="G236" s="118"/>
      <c r="H236" s="118"/>
      <c r="I236" s="118"/>
      <c r="J236" s="118"/>
      <c r="K236" s="118"/>
      <c r="L236" s="118"/>
      <c r="M236" s="118"/>
      <c r="N236" s="118"/>
      <c r="O236" s="118"/>
    </row>
    <row r="237" spans="2:15" x14ac:dyDescent="0.25">
      <c r="B237" s="118"/>
      <c r="C237" s="118"/>
      <c r="D237" s="118"/>
      <c r="E237" s="118"/>
      <c r="F237" s="118"/>
      <c r="G237" s="118"/>
      <c r="H237" s="118"/>
      <c r="I237" s="118"/>
      <c r="J237" s="118"/>
      <c r="K237" s="118"/>
      <c r="L237" s="118"/>
      <c r="M237" s="118"/>
      <c r="N237" s="118"/>
      <c r="O237" s="118"/>
    </row>
    <row r="238" spans="2:15" x14ac:dyDescent="0.25">
      <c r="B238" s="118"/>
      <c r="C238" s="118"/>
      <c r="D238" s="118"/>
      <c r="E238" s="118"/>
      <c r="F238" s="118"/>
      <c r="G238" s="118"/>
      <c r="H238" s="118"/>
      <c r="I238" s="118"/>
      <c r="J238" s="118"/>
      <c r="K238" s="118"/>
      <c r="L238" s="118"/>
      <c r="M238" s="118"/>
      <c r="N238" s="118"/>
      <c r="O238" s="118"/>
    </row>
    <row r="239" spans="2:15" x14ac:dyDescent="0.25">
      <c r="B239" s="118"/>
      <c r="C239" s="118"/>
      <c r="D239" s="118"/>
      <c r="E239" s="118"/>
      <c r="F239" s="118"/>
      <c r="G239" s="118"/>
      <c r="H239" s="118"/>
      <c r="I239" s="118"/>
      <c r="J239" s="118"/>
      <c r="K239" s="118"/>
      <c r="L239" s="118"/>
      <c r="M239" s="118"/>
      <c r="N239" s="118"/>
      <c r="O239" s="118"/>
    </row>
    <row r="240" spans="2:15" x14ac:dyDescent="0.25">
      <c r="B240" s="119"/>
      <c r="C240" s="119"/>
      <c r="D240" s="119"/>
      <c r="E240" s="119"/>
      <c r="F240" s="119"/>
      <c r="G240" s="119"/>
      <c r="H240" s="119"/>
      <c r="I240" s="119"/>
      <c r="J240" s="119"/>
      <c r="K240" s="119"/>
      <c r="L240" s="119"/>
      <c r="M240" s="119"/>
      <c r="N240" s="119"/>
      <c r="O240" s="119"/>
    </row>
    <row r="241" spans="2:28" ht="20.25" thickBot="1" x14ac:dyDescent="0.3">
      <c r="B241" s="146" t="s">
        <v>89</v>
      </c>
      <c r="C241" s="147"/>
      <c r="D241" s="147"/>
      <c r="E241" s="147"/>
      <c r="F241" s="147"/>
      <c r="G241" s="147"/>
      <c r="H241" s="147"/>
      <c r="I241" s="147"/>
      <c r="J241" s="147"/>
      <c r="K241" s="147"/>
      <c r="L241" s="147"/>
      <c r="M241" s="147"/>
      <c r="N241" s="147"/>
      <c r="O241" s="148"/>
      <c r="Q241" t="s">
        <v>88</v>
      </c>
    </row>
    <row r="242" spans="2:28" ht="15.75" thickBot="1" x14ac:dyDescent="0.3">
      <c r="B242" s="116" t="s">
        <v>83</v>
      </c>
      <c r="C242" s="115"/>
      <c r="D242" s="115" t="s">
        <v>82</v>
      </c>
      <c r="E242" s="115"/>
      <c r="F242" s="115"/>
      <c r="G242" s="115" t="s">
        <v>81</v>
      </c>
      <c r="H242" s="124"/>
      <c r="I242" s="117" t="s">
        <v>83</v>
      </c>
      <c r="J242" s="115"/>
      <c r="K242" s="115" t="s">
        <v>82</v>
      </c>
      <c r="L242" s="115"/>
      <c r="M242" s="115"/>
      <c r="N242" s="115" t="s">
        <v>81</v>
      </c>
      <c r="O242" s="123"/>
      <c r="Q242">
        <v>0</v>
      </c>
    </row>
    <row r="243" spans="2:28" x14ac:dyDescent="0.25">
      <c r="B243" s="109">
        <v>130</v>
      </c>
      <c r="C243" s="110"/>
      <c r="D243" s="100" t="s">
        <v>76</v>
      </c>
      <c r="E243" s="100"/>
      <c r="F243" s="100"/>
      <c r="G243" s="183">
        <v>69.209999999999994</v>
      </c>
      <c r="H243" s="184"/>
      <c r="I243" s="102">
        <v>1032</v>
      </c>
      <c r="J243" s="103"/>
      <c r="K243" s="100" t="s">
        <v>76</v>
      </c>
      <c r="L243" s="100"/>
      <c r="M243" s="100"/>
      <c r="N243" s="183">
        <v>68.81</v>
      </c>
      <c r="O243" s="184"/>
      <c r="AA243">
        <v>67.675333658854171</v>
      </c>
      <c r="AB243">
        <v>67.25433349609375</v>
      </c>
    </row>
    <row r="244" spans="2:28" x14ac:dyDescent="0.25">
      <c r="B244" s="111"/>
      <c r="C244" s="112"/>
      <c r="D244" s="101" t="s">
        <v>75</v>
      </c>
      <c r="E244" s="101"/>
      <c r="F244" s="101"/>
      <c r="G244" s="185">
        <v>67.73</v>
      </c>
      <c r="H244" s="186"/>
      <c r="I244" s="104"/>
      <c r="J244" s="105"/>
      <c r="K244" s="101" t="s">
        <v>75</v>
      </c>
      <c r="L244" s="101"/>
      <c r="M244" s="101"/>
      <c r="N244" s="189">
        <v>67.47</v>
      </c>
      <c r="O244" s="190"/>
      <c r="AA244">
        <v>63.895666503906249</v>
      </c>
      <c r="AB244">
        <v>63.802665201822919</v>
      </c>
    </row>
    <row r="245" spans="2:28" x14ac:dyDescent="0.25">
      <c r="B245" s="111"/>
      <c r="C245" s="112"/>
      <c r="D245" s="101" t="s">
        <v>74</v>
      </c>
      <c r="E245" s="101"/>
      <c r="F245" s="101"/>
      <c r="G245" s="185">
        <v>74.48</v>
      </c>
      <c r="H245" s="186"/>
      <c r="I245" s="104"/>
      <c r="J245" s="105"/>
      <c r="K245" s="101" t="s">
        <v>74</v>
      </c>
      <c r="L245" s="101"/>
      <c r="M245" s="101"/>
      <c r="N245" s="189">
        <v>73.66</v>
      </c>
      <c r="O245" s="190"/>
      <c r="AA245">
        <v>69.993334960937503</v>
      </c>
      <c r="AB245">
        <v>69.397664388020829</v>
      </c>
    </row>
    <row r="246" spans="2:28" x14ac:dyDescent="0.25">
      <c r="B246" s="111"/>
      <c r="C246" s="112"/>
      <c r="D246" s="101" t="s">
        <v>73</v>
      </c>
      <c r="E246" s="101"/>
      <c r="F246" s="101"/>
      <c r="G246" s="185">
        <v>64.680000000000007</v>
      </c>
      <c r="H246" s="186"/>
      <c r="I246" s="104"/>
      <c r="J246" s="105"/>
      <c r="K246" s="101" t="s">
        <v>73</v>
      </c>
      <c r="L246" s="101"/>
      <c r="M246" s="101"/>
      <c r="N246" s="189">
        <v>64.67</v>
      </c>
      <c r="O246" s="190"/>
      <c r="AA246">
        <v>61.13999837239583</v>
      </c>
      <c r="AB246">
        <v>61.27366536458333</v>
      </c>
    </row>
    <row r="247" spans="2:28" x14ac:dyDescent="0.25">
      <c r="B247" s="111"/>
      <c r="C247" s="112"/>
      <c r="D247" s="101" t="s">
        <v>72</v>
      </c>
      <c r="E247" s="101"/>
      <c r="F247" s="101"/>
      <c r="G247" s="185">
        <v>71.08</v>
      </c>
      <c r="H247" s="186"/>
      <c r="I247" s="104"/>
      <c r="J247" s="105"/>
      <c r="K247" s="101" t="s">
        <v>72</v>
      </c>
      <c r="L247" s="101"/>
      <c r="M247" s="101"/>
      <c r="N247" s="189">
        <v>70.55</v>
      </c>
      <c r="O247" s="190"/>
      <c r="AA247">
        <v>66.927331542968744</v>
      </c>
      <c r="AB247">
        <v>66.584334309895837</v>
      </c>
    </row>
    <row r="248" spans="2:28" x14ac:dyDescent="0.25">
      <c r="B248" s="111"/>
      <c r="C248" s="112"/>
      <c r="D248" s="101" t="s">
        <v>71</v>
      </c>
      <c r="E248" s="101"/>
      <c r="F248" s="101"/>
      <c r="G248" s="185">
        <v>69.400000000000006</v>
      </c>
      <c r="H248" s="186"/>
      <c r="I248" s="104"/>
      <c r="J248" s="105"/>
      <c r="K248" s="101" t="s">
        <v>71</v>
      </c>
      <c r="L248" s="101"/>
      <c r="M248" s="101"/>
      <c r="N248" s="189">
        <v>69.010000000000005</v>
      </c>
      <c r="O248" s="190"/>
      <c r="AA248">
        <v>65.411665852864587</v>
      </c>
      <c r="AB248">
        <v>65.193334960937506</v>
      </c>
    </row>
    <row r="249" spans="2:28" x14ac:dyDescent="0.25">
      <c r="B249" s="111"/>
      <c r="C249" s="112"/>
      <c r="D249" s="101" t="s">
        <v>70</v>
      </c>
      <c r="E249" s="101"/>
      <c r="F249" s="101"/>
      <c r="G249" s="185">
        <v>80.2</v>
      </c>
      <c r="H249" s="186"/>
      <c r="I249" s="104"/>
      <c r="J249" s="105"/>
      <c r="K249" s="101" t="s">
        <v>70</v>
      </c>
      <c r="L249" s="101"/>
      <c r="M249" s="101"/>
      <c r="N249" s="189">
        <v>78.91</v>
      </c>
      <c r="O249" s="190"/>
      <c r="AA249">
        <v>75.160668945312494</v>
      </c>
      <c r="AB249">
        <v>74.139331054687503</v>
      </c>
    </row>
    <row r="250" spans="2:28" ht="15.75" thickBot="1" x14ac:dyDescent="0.3">
      <c r="B250" s="113"/>
      <c r="C250" s="114"/>
      <c r="D250" s="108" t="s">
        <v>69</v>
      </c>
      <c r="E250" s="108"/>
      <c r="F250" s="108"/>
      <c r="G250" s="187">
        <v>88.03</v>
      </c>
      <c r="H250" s="188"/>
      <c r="I250" s="106"/>
      <c r="J250" s="107"/>
      <c r="K250" s="108" t="s">
        <v>69</v>
      </c>
      <c r="L250" s="108"/>
      <c r="M250" s="108"/>
      <c r="N250" s="191">
        <v>86.08</v>
      </c>
      <c r="O250" s="192"/>
      <c r="AA250">
        <v>82.235001627604163</v>
      </c>
      <c r="AB250">
        <v>80.614331054687497</v>
      </c>
    </row>
    <row r="251" spans="2:28" x14ac:dyDescent="0.25">
      <c r="B251" s="109">
        <v>1003</v>
      </c>
      <c r="C251" s="110"/>
      <c r="D251" s="100" t="s">
        <v>76</v>
      </c>
      <c r="E251" s="100"/>
      <c r="F251" s="100"/>
      <c r="G251" s="183">
        <v>66.37</v>
      </c>
      <c r="H251" s="184"/>
      <c r="I251" s="102">
        <v>1035</v>
      </c>
      <c r="J251" s="103"/>
      <c r="K251" s="100" t="s">
        <v>76</v>
      </c>
      <c r="L251" s="100"/>
      <c r="M251" s="100"/>
      <c r="N251" s="183">
        <v>70.16</v>
      </c>
      <c r="O251" s="184"/>
      <c r="AA251">
        <v>64.680334472656256</v>
      </c>
      <c r="AB251">
        <v>68.678670247395829</v>
      </c>
    </row>
    <row r="252" spans="2:28" x14ac:dyDescent="0.25">
      <c r="B252" s="111"/>
      <c r="C252" s="112"/>
      <c r="D252" s="101" t="s">
        <v>75</v>
      </c>
      <c r="E252" s="101"/>
      <c r="F252" s="101"/>
      <c r="G252" s="185">
        <v>64.95</v>
      </c>
      <c r="H252" s="186"/>
      <c r="I252" s="104"/>
      <c r="J252" s="105"/>
      <c r="K252" s="101" t="s">
        <v>75</v>
      </c>
      <c r="L252" s="101"/>
      <c r="M252" s="101"/>
      <c r="N252" s="189">
        <v>68.95</v>
      </c>
      <c r="O252" s="190"/>
      <c r="AA252">
        <v>61.033333333333331</v>
      </c>
      <c r="AB252">
        <v>65.540665690104163</v>
      </c>
    </row>
    <row r="253" spans="2:28" x14ac:dyDescent="0.25">
      <c r="B253" s="111"/>
      <c r="C253" s="112"/>
      <c r="D253" s="101" t="s">
        <v>74</v>
      </c>
      <c r="E253" s="101"/>
      <c r="F253" s="101"/>
      <c r="G253" s="185">
        <v>71.47</v>
      </c>
      <c r="H253" s="186"/>
      <c r="I253" s="104"/>
      <c r="J253" s="105"/>
      <c r="K253" s="101" t="s">
        <v>74</v>
      </c>
      <c r="L253" s="101"/>
      <c r="M253" s="101"/>
      <c r="N253" s="189">
        <v>74.62</v>
      </c>
      <c r="O253" s="190"/>
      <c r="AA253">
        <v>66.927331542968744</v>
      </c>
      <c r="AB253">
        <v>70.654003906249997</v>
      </c>
    </row>
    <row r="254" spans="2:28" x14ac:dyDescent="0.25">
      <c r="B254" s="111"/>
      <c r="C254" s="112"/>
      <c r="D254" s="101" t="s">
        <v>73</v>
      </c>
      <c r="E254" s="101"/>
      <c r="F254" s="101"/>
      <c r="G254" s="185">
        <v>62</v>
      </c>
      <c r="H254" s="186"/>
      <c r="I254" s="104"/>
      <c r="J254" s="105"/>
      <c r="K254" s="101" t="s">
        <v>73</v>
      </c>
      <c r="L254" s="101"/>
      <c r="M254" s="101"/>
      <c r="N254" s="189">
        <v>66.400000000000006</v>
      </c>
      <c r="O254" s="190"/>
      <c r="AA254">
        <v>58.369331868489581</v>
      </c>
      <c r="AB254">
        <v>63.229333496093751</v>
      </c>
    </row>
    <row r="255" spans="2:28" x14ac:dyDescent="0.25">
      <c r="B255" s="111"/>
      <c r="C255" s="112"/>
      <c r="D255" s="101" t="s">
        <v>72</v>
      </c>
      <c r="E255" s="101"/>
      <c r="F255" s="101"/>
      <c r="G255" s="185">
        <v>68.19</v>
      </c>
      <c r="H255" s="186"/>
      <c r="I255" s="104"/>
      <c r="J255" s="105"/>
      <c r="K255" s="101" t="s">
        <v>72</v>
      </c>
      <c r="L255" s="101"/>
      <c r="M255" s="101"/>
      <c r="N255" s="189">
        <v>71.77</v>
      </c>
      <c r="O255" s="190"/>
      <c r="AA255">
        <v>63.96366780598958</v>
      </c>
      <c r="AB255">
        <v>68.082999674479169</v>
      </c>
    </row>
    <row r="256" spans="2:28" x14ac:dyDescent="0.25">
      <c r="B256" s="111"/>
      <c r="C256" s="112"/>
      <c r="D256" s="101" t="s">
        <v>71</v>
      </c>
      <c r="E256" s="101"/>
      <c r="F256" s="101"/>
      <c r="G256" s="185">
        <v>66.569999999999993</v>
      </c>
      <c r="H256" s="186"/>
      <c r="I256" s="104"/>
      <c r="J256" s="105"/>
      <c r="K256" s="101" t="s">
        <v>71</v>
      </c>
      <c r="L256" s="101"/>
      <c r="M256" s="101"/>
      <c r="N256" s="189">
        <v>70.36</v>
      </c>
      <c r="O256" s="190"/>
      <c r="AA256">
        <v>62.498665364583331</v>
      </c>
      <c r="AB256">
        <v>66.811665852864579</v>
      </c>
    </row>
    <row r="257" spans="2:28" x14ac:dyDescent="0.25">
      <c r="B257" s="111"/>
      <c r="C257" s="112"/>
      <c r="D257" s="101" t="s">
        <v>70</v>
      </c>
      <c r="E257" s="101"/>
      <c r="F257" s="101"/>
      <c r="G257" s="185">
        <v>77</v>
      </c>
      <c r="H257" s="186"/>
      <c r="I257" s="104"/>
      <c r="J257" s="105"/>
      <c r="K257" s="101" t="s">
        <v>70</v>
      </c>
      <c r="L257" s="101"/>
      <c r="M257" s="101"/>
      <c r="N257" s="189">
        <v>79.41</v>
      </c>
      <c r="O257" s="190"/>
      <c r="AA257">
        <v>71.92233072916666</v>
      </c>
      <c r="AB257">
        <v>74.987662760416669</v>
      </c>
    </row>
    <row r="258" spans="2:28" ht="15.75" thickBot="1" x14ac:dyDescent="0.3">
      <c r="B258" s="113"/>
      <c r="C258" s="114"/>
      <c r="D258" s="108" t="s">
        <v>69</v>
      </c>
      <c r="E258" s="108"/>
      <c r="F258" s="108"/>
      <c r="G258" s="187">
        <v>84.56</v>
      </c>
      <c r="H258" s="188"/>
      <c r="I258" s="106"/>
      <c r="J258" s="107"/>
      <c r="K258" s="108" t="s">
        <v>69</v>
      </c>
      <c r="L258" s="108"/>
      <c r="M258" s="108"/>
      <c r="N258" s="191">
        <v>85.95</v>
      </c>
      <c r="O258" s="192"/>
      <c r="AA258">
        <v>78.754003906250006</v>
      </c>
      <c r="AB258">
        <v>80.888663736979169</v>
      </c>
    </row>
    <row r="259" spans="2:28" x14ac:dyDescent="0.25">
      <c r="B259" s="109">
        <v>1004</v>
      </c>
      <c r="C259" s="110"/>
      <c r="D259" s="100" t="s">
        <v>76</v>
      </c>
      <c r="E259" s="100"/>
      <c r="F259" s="100"/>
      <c r="G259" s="183">
        <v>66.11</v>
      </c>
      <c r="H259" s="184"/>
      <c r="I259" s="102">
        <v>1037</v>
      </c>
      <c r="J259" s="103"/>
      <c r="K259" s="100" t="s">
        <v>76</v>
      </c>
      <c r="L259" s="100"/>
      <c r="M259" s="100"/>
      <c r="N259" s="183">
        <v>66.290000000000006</v>
      </c>
      <c r="O259" s="184"/>
      <c r="AA259">
        <v>64.406001790364584</v>
      </c>
      <c r="AB259">
        <v>64.598331705729166</v>
      </c>
    </row>
    <row r="260" spans="2:28" x14ac:dyDescent="0.25">
      <c r="B260" s="111"/>
      <c r="C260" s="112"/>
      <c r="D260" s="101" t="s">
        <v>75</v>
      </c>
      <c r="E260" s="101"/>
      <c r="F260" s="101"/>
      <c r="G260" s="185">
        <v>64.63</v>
      </c>
      <c r="H260" s="186"/>
      <c r="I260" s="104"/>
      <c r="J260" s="105"/>
      <c r="K260" s="101" t="s">
        <v>75</v>
      </c>
      <c r="L260" s="101"/>
      <c r="M260" s="101"/>
      <c r="N260" s="189">
        <v>64.81</v>
      </c>
      <c r="O260" s="190"/>
      <c r="AA260">
        <v>60.626334635416669</v>
      </c>
      <c r="AB260">
        <v>60.818668619791666</v>
      </c>
    </row>
    <row r="261" spans="2:28" x14ac:dyDescent="0.25">
      <c r="B261" s="111"/>
      <c r="C261" s="112"/>
      <c r="D261" s="101" t="s">
        <v>74</v>
      </c>
      <c r="E261" s="101"/>
      <c r="F261" s="101"/>
      <c r="G261" s="185">
        <v>71.38</v>
      </c>
      <c r="H261" s="186"/>
      <c r="I261" s="104"/>
      <c r="J261" s="105"/>
      <c r="K261" s="101" t="s">
        <v>74</v>
      </c>
      <c r="L261" s="101"/>
      <c r="M261" s="101"/>
      <c r="N261" s="189">
        <v>71.56</v>
      </c>
      <c r="O261" s="190"/>
      <c r="AA261">
        <v>66.72366536458334</v>
      </c>
      <c r="AB261">
        <v>66.915999348958337</v>
      </c>
    </row>
    <row r="262" spans="2:28" x14ac:dyDescent="0.25">
      <c r="B262" s="111"/>
      <c r="C262" s="112"/>
      <c r="D262" s="101" t="s">
        <v>73</v>
      </c>
      <c r="E262" s="101"/>
      <c r="F262" s="101"/>
      <c r="G262" s="185">
        <v>61.58</v>
      </c>
      <c r="H262" s="186"/>
      <c r="I262" s="104"/>
      <c r="J262" s="105"/>
      <c r="K262" s="101" t="s">
        <v>73</v>
      </c>
      <c r="L262" s="101"/>
      <c r="M262" s="101"/>
      <c r="N262" s="189">
        <v>61.76</v>
      </c>
      <c r="O262" s="190"/>
      <c r="AA262">
        <v>57.870332845052083</v>
      </c>
      <c r="AB262">
        <v>58.06266682942708</v>
      </c>
    </row>
    <row r="263" spans="2:28" x14ac:dyDescent="0.25">
      <c r="B263" s="111"/>
      <c r="C263" s="112"/>
      <c r="D263" s="101" t="s">
        <v>72</v>
      </c>
      <c r="E263" s="101"/>
      <c r="F263" s="101"/>
      <c r="G263" s="185">
        <v>67.98</v>
      </c>
      <c r="H263" s="186"/>
      <c r="I263" s="104"/>
      <c r="J263" s="105"/>
      <c r="K263" s="101" t="s">
        <v>72</v>
      </c>
      <c r="L263" s="101"/>
      <c r="M263" s="101"/>
      <c r="N263" s="189">
        <v>68.17</v>
      </c>
      <c r="O263" s="190"/>
      <c r="AA263">
        <v>63.657666015624997</v>
      </c>
      <c r="AB263">
        <v>63.85</v>
      </c>
    </row>
    <row r="264" spans="2:28" x14ac:dyDescent="0.25">
      <c r="B264" s="111"/>
      <c r="C264" s="112"/>
      <c r="D264" s="101" t="s">
        <v>71</v>
      </c>
      <c r="E264" s="101"/>
      <c r="F264" s="101"/>
      <c r="G264" s="185">
        <v>66.31</v>
      </c>
      <c r="H264" s="186"/>
      <c r="I264" s="104"/>
      <c r="J264" s="105"/>
      <c r="K264" s="101" t="s">
        <v>71</v>
      </c>
      <c r="L264" s="101"/>
      <c r="M264" s="101"/>
      <c r="N264" s="189">
        <v>66.489999999999995</v>
      </c>
      <c r="O264" s="190"/>
      <c r="AA264">
        <v>62.142000325520833</v>
      </c>
      <c r="AB264">
        <v>62.33433430989583</v>
      </c>
    </row>
    <row r="265" spans="2:28" x14ac:dyDescent="0.25">
      <c r="B265" s="111"/>
      <c r="C265" s="112"/>
      <c r="D265" s="101" t="s">
        <v>70</v>
      </c>
      <c r="E265" s="101"/>
      <c r="F265" s="101"/>
      <c r="G265" s="185">
        <v>77.099999999999994</v>
      </c>
      <c r="H265" s="186"/>
      <c r="I265" s="104"/>
      <c r="J265" s="105"/>
      <c r="K265" s="101" t="s">
        <v>70</v>
      </c>
      <c r="L265" s="101"/>
      <c r="M265" s="101"/>
      <c r="N265" s="189">
        <v>77.28</v>
      </c>
      <c r="O265" s="190"/>
      <c r="AA265">
        <v>71.890999348958331</v>
      </c>
      <c r="AB265">
        <v>72.083333333333329</v>
      </c>
    </row>
    <row r="266" spans="2:28" ht="15.75" thickBot="1" x14ac:dyDescent="0.3">
      <c r="B266" s="113"/>
      <c r="C266" s="114"/>
      <c r="D266" s="108" t="s">
        <v>69</v>
      </c>
      <c r="E266" s="108"/>
      <c r="F266" s="108"/>
      <c r="G266" s="187">
        <v>84.93</v>
      </c>
      <c r="H266" s="188"/>
      <c r="I266" s="106"/>
      <c r="J266" s="107"/>
      <c r="K266" s="108" t="s">
        <v>69</v>
      </c>
      <c r="L266" s="108"/>
      <c r="M266" s="108"/>
      <c r="N266" s="191">
        <v>85.11</v>
      </c>
      <c r="O266" s="192"/>
      <c r="AA266">
        <v>78.96533203125</v>
      </c>
      <c r="AB266">
        <v>79.157666015624997</v>
      </c>
    </row>
    <row r="267" spans="2:28" x14ac:dyDescent="0.25">
      <c r="B267" s="109">
        <v>1005</v>
      </c>
      <c r="C267" s="110"/>
      <c r="D267" s="100" t="s">
        <v>76</v>
      </c>
      <c r="E267" s="100"/>
      <c r="F267" s="100"/>
      <c r="G267" s="183">
        <v>66.36</v>
      </c>
      <c r="H267" s="184"/>
      <c r="I267" s="102">
        <v>1052</v>
      </c>
      <c r="J267" s="103"/>
      <c r="K267" s="100" t="s">
        <v>76</v>
      </c>
      <c r="L267" s="100"/>
      <c r="M267" s="100"/>
      <c r="N267" s="183" t="s">
        <v>8</v>
      </c>
      <c r="O267" s="184"/>
      <c r="AA267">
        <v>64.664998372395829</v>
      </c>
      <c r="AB267" t="s">
        <v>87</v>
      </c>
    </row>
    <row r="268" spans="2:28" x14ac:dyDescent="0.25">
      <c r="B268" s="111"/>
      <c r="C268" s="112"/>
      <c r="D268" s="101" t="s">
        <v>75</v>
      </c>
      <c r="E268" s="101"/>
      <c r="F268" s="101"/>
      <c r="G268" s="185">
        <v>64.95</v>
      </c>
      <c r="H268" s="186"/>
      <c r="I268" s="104"/>
      <c r="J268" s="105"/>
      <c r="K268" s="101" t="s">
        <v>75</v>
      </c>
      <c r="L268" s="101"/>
      <c r="M268" s="101"/>
      <c r="N268" s="189">
        <v>70.59</v>
      </c>
      <c r="O268" s="190"/>
      <c r="AA268">
        <v>61.067333984374997</v>
      </c>
      <c r="AB268">
        <v>66.411665852864587</v>
      </c>
    </row>
    <row r="269" spans="2:28" x14ac:dyDescent="0.25">
      <c r="B269" s="111"/>
      <c r="C269" s="112"/>
      <c r="D269" s="101" t="s">
        <v>74</v>
      </c>
      <c r="E269" s="101"/>
      <c r="F269" s="101"/>
      <c r="G269" s="185">
        <v>71.39</v>
      </c>
      <c r="H269" s="186"/>
      <c r="I269" s="104"/>
      <c r="J269" s="105"/>
      <c r="K269" s="101" t="s">
        <v>74</v>
      </c>
      <c r="L269" s="101"/>
      <c r="M269" s="101"/>
      <c r="N269" s="189">
        <v>78.959999999999994</v>
      </c>
      <c r="O269" s="190"/>
      <c r="AA269">
        <v>66.885998535156247</v>
      </c>
      <c r="AB269">
        <v>73.968334960937497</v>
      </c>
    </row>
    <row r="270" spans="2:28" x14ac:dyDescent="0.25">
      <c r="B270" s="111"/>
      <c r="C270" s="112"/>
      <c r="D270" s="101" t="s">
        <v>73</v>
      </c>
      <c r="E270" s="101"/>
      <c r="F270" s="101"/>
      <c r="G270" s="185">
        <v>62.04</v>
      </c>
      <c r="H270" s="186"/>
      <c r="I270" s="104"/>
      <c r="J270" s="105"/>
      <c r="K270" s="101" t="s">
        <v>73</v>
      </c>
      <c r="L270" s="101"/>
      <c r="M270" s="101"/>
      <c r="N270" s="189">
        <v>66.81</v>
      </c>
      <c r="O270" s="190"/>
      <c r="AA270">
        <v>58.43733317057292</v>
      </c>
      <c r="AB270">
        <v>62.996000162760417</v>
      </c>
    </row>
    <row r="271" spans="2:28" x14ac:dyDescent="0.25">
      <c r="B271" s="111"/>
      <c r="C271" s="112"/>
      <c r="D271" s="101" t="s">
        <v>72</v>
      </c>
      <c r="E271" s="101"/>
      <c r="F271" s="101"/>
      <c r="G271" s="185">
        <v>68.16</v>
      </c>
      <c r="H271" s="186"/>
      <c r="I271" s="104"/>
      <c r="J271" s="105"/>
      <c r="K271" s="101" t="s">
        <v>72</v>
      </c>
      <c r="L271" s="101"/>
      <c r="M271" s="101"/>
      <c r="N271" s="189">
        <v>74.75</v>
      </c>
      <c r="O271" s="190"/>
      <c r="AA271">
        <v>63.960335286458331</v>
      </c>
      <c r="AB271">
        <v>70.16866861979166</v>
      </c>
    </row>
    <row r="272" spans="2:28" x14ac:dyDescent="0.25">
      <c r="B272" s="111"/>
      <c r="C272" s="112"/>
      <c r="D272" s="101" t="s">
        <v>71</v>
      </c>
      <c r="E272" s="101"/>
      <c r="F272" s="101"/>
      <c r="G272" s="185">
        <v>66.55</v>
      </c>
      <c r="H272" s="186"/>
      <c r="I272" s="104"/>
      <c r="J272" s="105"/>
      <c r="K272" s="101" t="s">
        <v>71</v>
      </c>
      <c r="L272" s="101"/>
      <c r="M272" s="101"/>
      <c r="N272" s="189">
        <v>72.67</v>
      </c>
      <c r="O272" s="190"/>
      <c r="AA272">
        <v>62.513667805989584</v>
      </c>
      <c r="AB272">
        <v>68.289998372395829</v>
      </c>
    </row>
    <row r="273" spans="2:28" x14ac:dyDescent="0.25">
      <c r="B273" s="111"/>
      <c r="C273" s="112"/>
      <c r="D273" s="101" t="s">
        <v>70</v>
      </c>
      <c r="E273" s="101"/>
      <c r="F273" s="101"/>
      <c r="G273" s="185">
        <v>76.849999999999994</v>
      </c>
      <c r="H273" s="186"/>
      <c r="I273" s="104"/>
      <c r="J273" s="105"/>
      <c r="K273" s="101" t="s">
        <v>70</v>
      </c>
      <c r="L273" s="101"/>
      <c r="M273" s="101"/>
      <c r="N273" s="189">
        <v>86.05</v>
      </c>
      <c r="O273" s="190"/>
      <c r="AA273">
        <v>71.817000325520837</v>
      </c>
      <c r="AB273">
        <v>80.372664388020837</v>
      </c>
    </row>
    <row r="274" spans="2:28" ht="15.75" thickBot="1" x14ac:dyDescent="0.3">
      <c r="B274" s="113"/>
      <c r="C274" s="114"/>
      <c r="D274" s="108" t="s">
        <v>69</v>
      </c>
      <c r="E274" s="108"/>
      <c r="F274" s="108"/>
      <c r="G274" s="187">
        <v>84.32</v>
      </c>
      <c r="H274" s="188"/>
      <c r="I274" s="106"/>
      <c r="J274" s="107"/>
      <c r="K274" s="108" t="s">
        <v>69</v>
      </c>
      <c r="L274" s="108"/>
      <c r="M274" s="108"/>
      <c r="N274" s="191" t="s">
        <v>8</v>
      </c>
      <c r="O274" s="192"/>
      <c r="AA274">
        <v>78.558666992187497</v>
      </c>
      <c r="AB274" t="s">
        <v>87</v>
      </c>
    </row>
    <row r="275" spans="2:28" x14ac:dyDescent="0.25">
      <c r="B275" s="109">
        <v>1018</v>
      </c>
      <c r="C275" s="110"/>
      <c r="D275" s="100" t="s">
        <v>76</v>
      </c>
      <c r="E275" s="100"/>
      <c r="F275" s="100"/>
      <c r="G275" s="183">
        <v>67.97</v>
      </c>
      <c r="H275" s="184"/>
      <c r="I275" s="102">
        <v>1060</v>
      </c>
      <c r="J275" s="103"/>
      <c r="K275" s="100" t="s">
        <v>76</v>
      </c>
      <c r="L275" s="100"/>
      <c r="M275" s="100"/>
      <c r="N275" s="183">
        <v>70.19</v>
      </c>
      <c r="O275" s="184"/>
      <c r="AA275">
        <v>66.37066650390625</v>
      </c>
      <c r="AB275">
        <v>68.707666015624994</v>
      </c>
    </row>
    <row r="276" spans="2:28" x14ac:dyDescent="0.25">
      <c r="B276" s="111"/>
      <c r="C276" s="112"/>
      <c r="D276" s="101" t="s">
        <v>75</v>
      </c>
      <c r="E276" s="101"/>
      <c r="F276" s="101"/>
      <c r="G276" s="185">
        <v>66.77</v>
      </c>
      <c r="H276" s="186"/>
      <c r="I276" s="104"/>
      <c r="J276" s="105"/>
      <c r="K276" s="101" t="s">
        <v>75</v>
      </c>
      <c r="L276" s="101"/>
      <c r="M276" s="101"/>
      <c r="N276" s="189">
        <v>68.7</v>
      </c>
      <c r="O276" s="190"/>
      <c r="AA276">
        <v>63.232666015625</v>
      </c>
      <c r="AB276">
        <v>64.910998535156253</v>
      </c>
    </row>
    <row r="277" spans="2:28" x14ac:dyDescent="0.25">
      <c r="B277" s="111"/>
      <c r="C277" s="112"/>
      <c r="D277" s="101" t="s">
        <v>74</v>
      </c>
      <c r="E277" s="101"/>
      <c r="F277" s="101"/>
      <c r="G277" s="185">
        <v>72.430000000000007</v>
      </c>
      <c r="H277" s="186"/>
      <c r="I277" s="104"/>
      <c r="J277" s="105"/>
      <c r="K277" s="101" t="s">
        <v>74</v>
      </c>
      <c r="L277" s="101"/>
      <c r="M277" s="101"/>
      <c r="N277" s="189">
        <v>75.48</v>
      </c>
      <c r="O277" s="190"/>
      <c r="AA277">
        <v>68.346329752604163</v>
      </c>
      <c r="AB277">
        <v>71.03433430989584</v>
      </c>
    </row>
    <row r="278" spans="2:28" x14ac:dyDescent="0.25">
      <c r="B278" s="111"/>
      <c r="C278" s="112"/>
      <c r="D278" s="101" t="s">
        <v>73</v>
      </c>
      <c r="E278" s="101"/>
      <c r="F278" s="101"/>
      <c r="G278" s="185">
        <v>64.209999999999994</v>
      </c>
      <c r="H278" s="186"/>
      <c r="I278" s="104"/>
      <c r="J278" s="105"/>
      <c r="K278" s="101" t="s">
        <v>73</v>
      </c>
      <c r="L278" s="101"/>
      <c r="M278" s="101"/>
      <c r="N278" s="189">
        <v>65.63</v>
      </c>
      <c r="O278" s="190"/>
      <c r="AA278">
        <v>60.921667480468749</v>
      </c>
      <c r="AB278">
        <v>62.143668619791669</v>
      </c>
    </row>
    <row r="279" spans="2:28" x14ac:dyDescent="0.25">
      <c r="B279" s="111"/>
      <c r="C279" s="112"/>
      <c r="D279" s="101" t="s">
        <v>72</v>
      </c>
      <c r="E279" s="101"/>
      <c r="F279" s="101"/>
      <c r="G279" s="185">
        <v>69.58</v>
      </c>
      <c r="H279" s="186"/>
      <c r="I279" s="104"/>
      <c r="J279" s="105"/>
      <c r="K279" s="101" t="s">
        <v>72</v>
      </c>
      <c r="L279" s="101"/>
      <c r="M279" s="101"/>
      <c r="N279" s="189">
        <v>72.069999999999993</v>
      </c>
      <c r="O279" s="190"/>
      <c r="AA279">
        <v>65.775000000000006</v>
      </c>
      <c r="AB279">
        <v>67.955334472656247</v>
      </c>
    </row>
    <row r="280" spans="2:28" x14ac:dyDescent="0.25">
      <c r="B280" s="111"/>
      <c r="C280" s="112"/>
      <c r="D280" s="101" t="s">
        <v>71</v>
      </c>
      <c r="E280" s="101"/>
      <c r="F280" s="101"/>
      <c r="G280" s="185">
        <v>68.17</v>
      </c>
      <c r="H280" s="186"/>
      <c r="I280" s="104"/>
      <c r="J280" s="105"/>
      <c r="K280" s="101" t="s">
        <v>71</v>
      </c>
      <c r="L280" s="101"/>
      <c r="M280" s="101"/>
      <c r="N280" s="189">
        <v>70.38</v>
      </c>
      <c r="O280" s="190"/>
      <c r="AA280">
        <v>64.50399983723959</v>
      </c>
      <c r="AB280">
        <v>66.433333333333337</v>
      </c>
    </row>
    <row r="281" spans="2:28" x14ac:dyDescent="0.25">
      <c r="B281" s="111"/>
      <c r="C281" s="112"/>
      <c r="D281" s="101" t="s">
        <v>70</v>
      </c>
      <c r="E281" s="101"/>
      <c r="F281" s="101"/>
      <c r="G281" s="185">
        <v>77.23</v>
      </c>
      <c r="H281" s="186"/>
      <c r="I281" s="104"/>
      <c r="J281" s="105"/>
      <c r="K281" s="101" t="s">
        <v>70</v>
      </c>
      <c r="L281" s="101"/>
      <c r="M281" s="101"/>
      <c r="N281" s="189">
        <v>81.22</v>
      </c>
      <c r="O281" s="190"/>
      <c r="AA281">
        <v>72.679663085937506</v>
      </c>
      <c r="AB281">
        <v>76.223331705729166</v>
      </c>
    </row>
    <row r="282" spans="2:28" ht="15.75" thickBot="1" x14ac:dyDescent="0.3">
      <c r="B282" s="113"/>
      <c r="C282" s="114"/>
      <c r="D282" s="108" t="s">
        <v>69</v>
      </c>
      <c r="E282" s="108"/>
      <c r="F282" s="108"/>
      <c r="G282" s="187">
        <v>83.76</v>
      </c>
      <c r="H282" s="188"/>
      <c r="I282" s="106"/>
      <c r="J282" s="107"/>
      <c r="K282" s="108" t="s">
        <v>69</v>
      </c>
      <c r="L282" s="108"/>
      <c r="M282" s="108"/>
      <c r="N282" s="191">
        <v>89.09</v>
      </c>
      <c r="O282" s="192"/>
      <c r="AA282">
        <v>78.580664062500006</v>
      </c>
      <c r="AB282">
        <v>83.32833658854166</v>
      </c>
    </row>
    <row r="283" spans="2:28" x14ac:dyDescent="0.25">
      <c r="B283" s="102">
        <v>1029</v>
      </c>
      <c r="C283" s="120"/>
      <c r="D283" s="100" t="s">
        <v>76</v>
      </c>
      <c r="E283" s="100"/>
      <c r="F283" s="100"/>
      <c r="G283" s="183">
        <v>66.11</v>
      </c>
      <c r="H283" s="184"/>
      <c r="I283" s="102" t="s">
        <v>86</v>
      </c>
      <c r="J283" s="120"/>
      <c r="K283" s="100" t="s">
        <v>76</v>
      </c>
      <c r="L283" s="100"/>
      <c r="M283" s="100"/>
      <c r="N283" s="183">
        <v>72.38</v>
      </c>
      <c r="O283" s="184"/>
      <c r="AA283">
        <v>64.406001790364584</v>
      </c>
      <c r="AB283">
        <v>71.016333007812506</v>
      </c>
    </row>
    <row r="284" spans="2:28" x14ac:dyDescent="0.25">
      <c r="B284" s="104"/>
      <c r="C284" s="121"/>
      <c r="D284" s="101" t="s">
        <v>75</v>
      </c>
      <c r="E284" s="101"/>
      <c r="F284" s="101"/>
      <c r="G284" s="185">
        <v>64.63</v>
      </c>
      <c r="H284" s="186"/>
      <c r="I284" s="104"/>
      <c r="J284" s="121"/>
      <c r="K284" s="101" t="s">
        <v>75</v>
      </c>
      <c r="L284" s="101"/>
      <c r="M284" s="101"/>
      <c r="N284" s="189">
        <v>71.02</v>
      </c>
      <c r="O284" s="190"/>
      <c r="AA284">
        <v>60.626334635416669</v>
      </c>
      <c r="AB284">
        <v>67.660335286458334</v>
      </c>
    </row>
    <row r="285" spans="2:28" x14ac:dyDescent="0.25">
      <c r="B285" s="104"/>
      <c r="C285" s="121"/>
      <c r="D285" s="101" t="s">
        <v>74</v>
      </c>
      <c r="E285" s="101"/>
      <c r="F285" s="101"/>
      <c r="G285" s="185">
        <v>71.38</v>
      </c>
      <c r="H285" s="186"/>
      <c r="I285" s="104"/>
      <c r="J285" s="121"/>
      <c r="K285" s="101" t="s">
        <v>74</v>
      </c>
      <c r="L285" s="101"/>
      <c r="M285" s="101"/>
      <c r="N285" s="189">
        <v>77.11</v>
      </c>
      <c r="O285" s="190"/>
      <c r="AA285">
        <v>66.72366536458334</v>
      </c>
      <c r="AB285">
        <v>73.108666992187494</v>
      </c>
    </row>
    <row r="286" spans="2:28" x14ac:dyDescent="0.25">
      <c r="B286" s="104"/>
      <c r="C286" s="121"/>
      <c r="D286" s="101" t="s">
        <v>73</v>
      </c>
      <c r="E286" s="101"/>
      <c r="F286" s="101"/>
      <c r="G286" s="185">
        <v>61.58</v>
      </c>
      <c r="H286" s="186"/>
      <c r="I286" s="104"/>
      <c r="J286" s="121"/>
      <c r="K286" s="101" t="s">
        <v>73</v>
      </c>
      <c r="L286" s="101"/>
      <c r="M286" s="101"/>
      <c r="N286" s="189">
        <v>68.349999999999994</v>
      </c>
      <c r="O286" s="190"/>
      <c r="AA286">
        <v>57.870332845052083</v>
      </c>
      <c r="AB286">
        <v>65.197668457031256</v>
      </c>
    </row>
    <row r="287" spans="2:28" x14ac:dyDescent="0.25">
      <c r="B287" s="104"/>
      <c r="C287" s="121"/>
      <c r="D287" s="101" t="s">
        <v>72</v>
      </c>
      <c r="E287" s="101"/>
      <c r="F287" s="101"/>
      <c r="G287" s="185">
        <v>67.98</v>
      </c>
      <c r="H287" s="186"/>
      <c r="I287" s="104"/>
      <c r="J287" s="121"/>
      <c r="K287" s="101" t="s">
        <v>72</v>
      </c>
      <c r="L287" s="101"/>
      <c r="M287" s="101"/>
      <c r="N287" s="189">
        <v>74.08</v>
      </c>
      <c r="O287" s="190"/>
      <c r="AA287">
        <v>63.657666015624997</v>
      </c>
      <c r="AB287">
        <v>70.369002278645837</v>
      </c>
    </row>
    <row r="288" spans="2:28" x14ac:dyDescent="0.25">
      <c r="B288" s="104"/>
      <c r="C288" s="121"/>
      <c r="D288" s="101" t="s">
        <v>71</v>
      </c>
      <c r="E288" s="101"/>
      <c r="F288" s="101"/>
      <c r="G288" s="185">
        <v>66.31</v>
      </c>
      <c r="H288" s="186"/>
      <c r="I288" s="104"/>
      <c r="J288" s="121"/>
      <c r="K288" s="101" t="s">
        <v>71</v>
      </c>
      <c r="L288" s="101"/>
      <c r="M288" s="101"/>
      <c r="N288" s="189">
        <v>72.58</v>
      </c>
      <c r="O288" s="190"/>
      <c r="AA288">
        <v>62.142000325520833</v>
      </c>
      <c r="AB288">
        <v>69.014664713541663</v>
      </c>
    </row>
    <row r="289" spans="2:28" x14ac:dyDescent="0.25">
      <c r="B289" s="104"/>
      <c r="C289" s="121"/>
      <c r="D289" s="101" t="s">
        <v>70</v>
      </c>
      <c r="E289" s="101"/>
      <c r="F289" s="101"/>
      <c r="G289" s="185">
        <v>77.099999999999994</v>
      </c>
      <c r="H289" s="186"/>
      <c r="I289" s="104"/>
      <c r="J289" s="121"/>
      <c r="K289" s="101" t="s">
        <v>70</v>
      </c>
      <c r="L289" s="101"/>
      <c r="M289" s="101"/>
      <c r="N289" s="189">
        <v>82.22</v>
      </c>
      <c r="O289" s="190"/>
      <c r="AA289">
        <v>71.890999348958331</v>
      </c>
      <c r="AB289">
        <v>77.726000976562503</v>
      </c>
    </row>
    <row r="290" spans="2:28" ht="15.75" thickBot="1" x14ac:dyDescent="0.3">
      <c r="B290" s="106"/>
      <c r="C290" s="122"/>
      <c r="D290" s="108" t="s">
        <v>69</v>
      </c>
      <c r="E290" s="108"/>
      <c r="F290" s="108"/>
      <c r="G290" s="187">
        <v>84.93</v>
      </c>
      <c r="H290" s="188"/>
      <c r="I290" s="106"/>
      <c r="J290" s="122"/>
      <c r="K290" s="108" t="s">
        <v>69</v>
      </c>
      <c r="L290" s="108"/>
      <c r="M290" s="108"/>
      <c r="N290" s="191">
        <v>89.2</v>
      </c>
      <c r="O290" s="192"/>
      <c r="AA290">
        <v>78.96533203125</v>
      </c>
      <c r="AB290">
        <v>84.02633463541666</v>
      </c>
    </row>
    <row r="291" spans="2:28" x14ac:dyDescent="0.25">
      <c r="B291" s="102">
        <v>1031</v>
      </c>
      <c r="C291" s="120"/>
      <c r="D291" s="100" t="s">
        <v>76</v>
      </c>
      <c r="E291" s="100"/>
      <c r="F291" s="100"/>
      <c r="G291" s="183">
        <v>69.319999999999993</v>
      </c>
      <c r="H291" s="184"/>
      <c r="I291" s="102" t="s">
        <v>85</v>
      </c>
      <c r="J291" s="120"/>
      <c r="K291" s="100" t="s">
        <v>76</v>
      </c>
      <c r="L291" s="100"/>
      <c r="M291" s="100"/>
      <c r="N291" s="183">
        <v>72.11</v>
      </c>
      <c r="O291" s="184"/>
      <c r="AA291">
        <v>67.791333007812497</v>
      </c>
      <c r="AB291">
        <v>70.730330403645837</v>
      </c>
    </row>
    <row r="292" spans="2:28" x14ac:dyDescent="0.25">
      <c r="B292" s="104"/>
      <c r="C292" s="121"/>
      <c r="D292" s="101" t="s">
        <v>75</v>
      </c>
      <c r="E292" s="101"/>
      <c r="F292" s="101"/>
      <c r="G292" s="185">
        <v>67.849999999999994</v>
      </c>
      <c r="H292" s="186"/>
      <c r="I292" s="104"/>
      <c r="J292" s="121"/>
      <c r="K292" s="101" t="s">
        <v>75</v>
      </c>
      <c r="L292" s="101"/>
      <c r="M292" s="101"/>
      <c r="N292" s="189">
        <v>71.03</v>
      </c>
      <c r="O292" s="190"/>
      <c r="AA292">
        <v>64.044999186197913</v>
      </c>
      <c r="AB292">
        <v>67.891666666666666</v>
      </c>
    </row>
    <row r="293" spans="2:28" x14ac:dyDescent="0.25">
      <c r="B293" s="104"/>
      <c r="C293" s="121"/>
      <c r="D293" s="101" t="s">
        <v>74</v>
      </c>
      <c r="E293" s="101"/>
      <c r="F293" s="101"/>
      <c r="G293" s="185">
        <v>74.540000000000006</v>
      </c>
      <c r="H293" s="186"/>
      <c r="I293" s="104"/>
      <c r="J293" s="121"/>
      <c r="K293" s="101" t="s">
        <v>74</v>
      </c>
      <c r="L293" s="101"/>
      <c r="M293" s="101"/>
      <c r="N293" s="189">
        <v>76.180000000000007</v>
      </c>
      <c r="O293" s="190"/>
      <c r="AA293">
        <v>70.091333007812494</v>
      </c>
      <c r="AB293">
        <v>72.544335937499994</v>
      </c>
    </row>
    <row r="294" spans="2:28" x14ac:dyDescent="0.25">
      <c r="B294" s="104"/>
      <c r="C294" s="121"/>
      <c r="D294" s="101" t="s">
        <v>73</v>
      </c>
      <c r="E294" s="101"/>
      <c r="F294" s="101"/>
      <c r="G294" s="185">
        <v>64.83</v>
      </c>
      <c r="H294" s="186"/>
      <c r="I294" s="104"/>
      <c r="J294" s="121"/>
      <c r="K294" s="101" t="s">
        <v>73</v>
      </c>
      <c r="L294" s="101"/>
      <c r="M294" s="101"/>
      <c r="N294" s="189">
        <v>68.7</v>
      </c>
      <c r="O294" s="190"/>
      <c r="AA294">
        <v>61.31233317057292</v>
      </c>
      <c r="AB294">
        <v>65.78900146484375</v>
      </c>
    </row>
    <row r="295" spans="2:28" x14ac:dyDescent="0.25">
      <c r="B295" s="104"/>
      <c r="C295" s="121"/>
      <c r="D295" s="101" t="s">
        <v>72</v>
      </c>
      <c r="E295" s="101"/>
      <c r="F295" s="101"/>
      <c r="G295" s="185">
        <v>71.180000000000007</v>
      </c>
      <c r="H295" s="186"/>
      <c r="I295" s="104"/>
      <c r="J295" s="121"/>
      <c r="K295" s="101" t="s">
        <v>72</v>
      </c>
      <c r="L295" s="101"/>
      <c r="M295" s="101"/>
      <c r="N295" s="189">
        <v>73.59</v>
      </c>
      <c r="O295" s="190"/>
      <c r="AA295">
        <v>67.051334635416666</v>
      </c>
      <c r="AB295">
        <v>70.204996744791671</v>
      </c>
    </row>
    <row r="296" spans="2:28" x14ac:dyDescent="0.25">
      <c r="B296" s="104"/>
      <c r="C296" s="121"/>
      <c r="D296" s="101" t="s">
        <v>71</v>
      </c>
      <c r="E296" s="101"/>
      <c r="F296" s="101"/>
      <c r="G296" s="185">
        <v>69.510000000000005</v>
      </c>
      <c r="H296" s="186"/>
      <c r="I296" s="104"/>
      <c r="J296" s="121"/>
      <c r="K296" s="101" t="s">
        <v>71</v>
      </c>
      <c r="L296" s="101"/>
      <c r="M296" s="101"/>
      <c r="N296" s="189">
        <v>72.31</v>
      </c>
      <c r="O296" s="190"/>
      <c r="AA296">
        <v>65.547998046874994</v>
      </c>
      <c r="AB296">
        <v>69.048331705729169</v>
      </c>
    </row>
    <row r="297" spans="2:28" x14ac:dyDescent="0.25">
      <c r="B297" s="104"/>
      <c r="C297" s="121"/>
      <c r="D297" s="101" t="s">
        <v>70</v>
      </c>
      <c r="E297" s="101"/>
      <c r="F297" s="101"/>
      <c r="G297" s="185">
        <v>80.22</v>
      </c>
      <c r="H297" s="186"/>
      <c r="I297" s="104"/>
      <c r="J297" s="121"/>
      <c r="K297" s="101" t="s">
        <v>70</v>
      </c>
      <c r="L297" s="101"/>
      <c r="M297" s="101"/>
      <c r="N297" s="189">
        <v>80.540000000000006</v>
      </c>
      <c r="O297" s="190"/>
      <c r="AA297">
        <v>75.21533203125</v>
      </c>
      <c r="AB297">
        <v>76.487003580729166</v>
      </c>
    </row>
    <row r="298" spans="2:28" ht="15.75" thickBot="1" x14ac:dyDescent="0.3">
      <c r="B298" s="106"/>
      <c r="C298" s="122"/>
      <c r="D298" s="108" t="s">
        <v>69</v>
      </c>
      <c r="E298" s="108"/>
      <c r="F298" s="108"/>
      <c r="G298" s="187">
        <v>87.98</v>
      </c>
      <c r="H298" s="188"/>
      <c r="I298" s="106"/>
      <c r="J298" s="122"/>
      <c r="K298" s="108" t="s">
        <v>69</v>
      </c>
      <c r="L298" s="108"/>
      <c r="M298" s="108"/>
      <c r="N298" s="191">
        <v>86.47</v>
      </c>
      <c r="O298" s="192"/>
      <c r="AA298">
        <v>82.22867024739584</v>
      </c>
      <c r="AB298">
        <v>81.839331054687506</v>
      </c>
    </row>
    <row r="309" spans="2:28" ht="20.25" thickBot="1" x14ac:dyDescent="0.35">
      <c r="B309" s="145" t="s">
        <v>84</v>
      </c>
      <c r="C309" s="145"/>
      <c r="D309" s="145"/>
      <c r="E309" s="145"/>
      <c r="F309" s="145"/>
      <c r="G309" s="145"/>
      <c r="H309" s="145"/>
      <c r="I309" s="145"/>
      <c r="J309" s="145"/>
      <c r="K309" s="145"/>
      <c r="L309" s="145"/>
      <c r="M309" s="145"/>
      <c r="N309" s="145"/>
      <c r="O309" s="145"/>
    </row>
    <row r="310" spans="2:28" ht="15.75" thickBot="1" x14ac:dyDescent="0.3">
      <c r="B310" s="149" t="s">
        <v>83</v>
      </c>
      <c r="C310" s="150"/>
      <c r="D310" s="150" t="s">
        <v>82</v>
      </c>
      <c r="E310" s="150"/>
      <c r="F310" s="150"/>
      <c r="G310" s="150" t="s">
        <v>81</v>
      </c>
      <c r="H310" s="151"/>
      <c r="I310" s="152" t="s">
        <v>83</v>
      </c>
      <c r="J310" s="150"/>
      <c r="K310" s="150" t="s">
        <v>82</v>
      </c>
      <c r="L310" s="150"/>
      <c r="M310" s="150"/>
      <c r="N310" s="150" t="s">
        <v>81</v>
      </c>
      <c r="O310" s="153"/>
    </row>
    <row r="311" spans="2:28" x14ac:dyDescent="0.25">
      <c r="B311" s="125" t="s">
        <v>80</v>
      </c>
      <c r="C311" s="126"/>
      <c r="D311" s="100" t="s">
        <v>76</v>
      </c>
      <c r="E311" s="100"/>
      <c r="F311" s="100"/>
      <c r="G311" s="183">
        <v>72.73</v>
      </c>
      <c r="H311" s="184"/>
      <c r="I311" s="131" t="s">
        <v>79</v>
      </c>
      <c r="J311" s="132"/>
      <c r="K311" s="100" t="s">
        <v>76</v>
      </c>
      <c r="L311" s="100"/>
      <c r="M311" s="100"/>
      <c r="N311" s="183">
        <v>69.88</v>
      </c>
      <c r="O311" s="184"/>
      <c r="AA311">
        <v>71.120996093749994</v>
      </c>
      <c r="AB311">
        <v>68.122998046874997</v>
      </c>
    </row>
    <row r="312" spans="2:28" x14ac:dyDescent="0.25">
      <c r="B312" s="127"/>
      <c r="C312" s="128"/>
      <c r="D312" s="101" t="s">
        <v>75</v>
      </c>
      <c r="E312" s="101"/>
      <c r="F312" s="101"/>
      <c r="G312" s="189">
        <v>67.75</v>
      </c>
      <c r="H312" s="190"/>
      <c r="I312" s="133"/>
      <c r="J312" s="134"/>
      <c r="K312" s="101" t="s">
        <v>75</v>
      </c>
      <c r="L312" s="101"/>
      <c r="M312" s="101"/>
      <c r="N312" s="189">
        <v>64.63</v>
      </c>
      <c r="O312" s="190"/>
      <c r="AA312">
        <v>64.265665690104171</v>
      </c>
      <c r="AB312">
        <v>60.626334635416669</v>
      </c>
    </row>
    <row r="313" spans="2:28" x14ac:dyDescent="0.25">
      <c r="B313" s="127"/>
      <c r="C313" s="128"/>
      <c r="D313" s="101" t="s">
        <v>74</v>
      </c>
      <c r="E313" s="101"/>
      <c r="F313" s="101"/>
      <c r="G313" s="189">
        <v>73.41</v>
      </c>
      <c r="H313" s="190"/>
      <c r="I313" s="133"/>
      <c r="J313" s="134"/>
      <c r="K313" s="101" t="s">
        <v>74</v>
      </c>
      <c r="L313" s="101"/>
      <c r="M313" s="101"/>
      <c r="N313" s="189">
        <v>71.38</v>
      </c>
      <c r="O313" s="190"/>
      <c r="AA313">
        <v>69.379329427083334</v>
      </c>
      <c r="AB313">
        <v>66.72366536458334</v>
      </c>
    </row>
    <row r="314" spans="2:28" x14ac:dyDescent="0.25">
      <c r="B314" s="127"/>
      <c r="C314" s="128"/>
      <c r="D314" s="101" t="s">
        <v>73</v>
      </c>
      <c r="E314" s="101"/>
      <c r="F314" s="101"/>
      <c r="G314" s="189">
        <v>65.19</v>
      </c>
      <c r="H314" s="190"/>
      <c r="I314" s="133"/>
      <c r="J314" s="134"/>
      <c r="K314" s="101" t="s">
        <v>73</v>
      </c>
      <c r="L314" s="101"/>
      <c r="M314" s="101"/>
      <c r="N314" s="189">
        <v>61.58</v>
      </c>
      <c r="O314" s="190"/>
      <c r="AA314">
        <v>61.95466715494792</v>
      </c>
      <c r="AB314">
        <v>57.870332845052083</v>
      </c>
    </row>
    <row r="315" spans="2:28" x14ac:dyDescent="0.25">
      <c r="B315" s="127"/>
      <c r="C315" s="128"/>
      <c r="D315" s="101" t="s">
        <v>72</v>
      </c>
      <c r="E315" s="101"/>
      <c r="F315" s="101"/>
      <c r="G315" s="189">
        <v>70.56</v>
      </c>
      <c r="H315" s="190"/>
      <c r="I315" s="133"/>
      <c r="J315" s="134"/>
      <c r="K315" s="101" t="s">
        <v>72</v>
      </c>
      <c r="L315" s="101"/>
      <c r="M315" s="101"/>
      <c r="N315" s="189">
        <v>67.98</v>
      </c>
      <c r="O315" s="190"/>
      <c r="AA315">
        <v>66.807999674479163</v>
      </c>
      <c r="AB315">
        <v>63.657666015624997</v>
      </c>
    </row>
    <row r="316" spans="2:28" x14ac:dyDescent="0.25">
      <c r="B316" s="127"/>
      <c r="C316" s="128"/>
      <c r="D316" s="101" t="s">
        <v>71</v>
      </c>
      <c r="E316" s="101"/>
      <c r="F316" s="101"/>
      <c r="G316" s="189">
        <v>69.150000000000006</v>
      </c>
      <c r="H316" s="190"/>
      <c r="I316" s="133"/>
      <c r="J316" s="134"/>
      <c r="K316" s="101" t="s">
        <v>71</v>
      </c>
      <c r="L316" s="101"/>
      <c r="M316" s="101"/>
      <c r="N316" s="189">
        <v>66.31</v>
      </c>
      <c r="O316" s="190"/>
      <c r="AA316">
        <v>65.536999511718747</v>
      </c>
      <c r="AB316">
        <v>62.142000325520833</v>
      </c>
    </row>
    <row r="317" spans="2:28" x14ac:dyDescent="0.25">
      <c r="B317" s="127"/>
      <c r="C317" s="128"/>
      <c r="D317" s="101" t="s">
        <v>70</v>
      </c>
      <c r="E317" s="101"/>
      <c r="F317" s="101"/>
      <c r="G317" s="189">
        <v>78.209999999999994</v>
      </c>
      <c r="H317" s="190"/>
      <c r="I317" s="133"/>
      <c r="J317" s="134"/>
      <c r="K317" s="101" t="s">
        <v>70</v>
      </c>
      <c r="L317" s="101"/>
      <c r="M317" s="101"/>
      <c r="N317" s="189">
        <v>77.099999999999994</v>
      </c>
      <c r="O317" s="190"/>
      <c r="AA317">
        <v>73.712662760416663</v>
      </c>
      <c r="AB317">
        <v>71.890999348958331</v>
      </c>
    </row>
    <row r="318" spans="2:28" ht="15.75" thickBot="1" x14ac:dyDescent="0.3">
      <c r="B318" s="129"/>
      <c r="C318" s="130"/>
      <c r="D318" s="108" t="s">
        <v>69</v>
      </c>
      <c r="E318" s="108"/>
      <c r="F318" s="108"/>
      <c r="G318" s="191">
        <v>84.74</v>
      </c>
      <c r="H318" s="192"/>
      <c r="I318" s="135"/>
      <c r="J318" s="136"/>
      <c r="K318" s="108" t="s">
        <v>69</v>
      </c>
      <c r="L318" s="108"/>
      <c r="M318" s="108"/>
      <c r="N318" s="191">
        <v>84.93</v>
      </c>
      <c r="O318" s="192"/>
      <c r="AA318">
        <v>79.613663736979163</v>
      </c>
      <c r="AB318">
        <v>78.96533203125</v>
      </c>
    </row>
    <row r="319" spans="2:28" x14ac:dyDescent="0.25">
      <c r="B319" s="125" t="s">
        <v>78</v>
      </c>
      <c r="C319" s="126"/>
      <c r="D319" s="100" t="s">
        <v>76</v>
      </c>
      <c r="E319" s="100"/>
      <c r="F319" s="100"/>
      <c r="G319" s="183">
        <v>74.12</v>
      </c>
      <c r="H319" s="184"/>
      <c r="I319" s="131" t="s">
        <v>77</v>
      </c>
      <c r="J319" s="132"/>
      <c r="K319" s="100" t="s">
        <v>76</v>
      </c>
      <c r="L319" s="100"/>
      <c r="M319" s="100"/>
      <c r="N319" s="183">
        <v>71.75</v>
      </c>
      <c r="O319" s="184"/>
      <c r="AA319">
        <v>72.587996419270837</v>
      </c>
      <c r="AB319">
        <v>70.087996419270837</v>
      </c>
    </row>
    <row r="320" spans="2:28" x14ac:dyDescent="0.25">
      <c r="B320" s="127"/>
      <c r="C320" s="128"/>
      <c r="D320" s="101" t="s">
        <v>75</v>
      </c>
      <c r="E320" s="101"/>
      <c r="F320" s="101"/>
      <c r="G320" s="189">
        <v>69.14</v>
      </c>
      <c r="H320" s="190"/>
      <c r="I320" s="133"/>
      <c r="J320" s="134"/>
      <c r="K320" s="101" t="s">
        <v>75</v>
      </c>
      <c r="L320" s="101"/>
      <c r="M320" s="101"/>
      <c r="N320" s="189">
        <v>66.77</v>
      </c>
      <c r="O320" s="190"/>
      <c r="AA320">
        <v>65.73299967447916</v>
      </c>
      <c r="AB320">
        <v>63.232666015625</v>
      </c>
    </row>
    <row r="321" spans="2:28" x14ac:dyDescent="0.25">
      <c r="B321" s="127"/>
      <c r="C321" s="128"/>
      <c r="D321" s="101" t="s">
        <v>74</v>
      </c>
      <c r="E321" s="101"/>
      <c r="F321" s="101"/>
      <c r="G321" s="189">
        <v>74.8</v>
      </c>
      <c r="H321" s="190"/>
      <c r="I321" s="133"/>
      <c r="J321" s="134"/>
      <c r="K321" s="101" t="s">
        <v>74</v>
      </c>
      <c r="L321" s="101"/>
      <c r="M321" s="101"/>
      <c r="N321" s="189">
        <v>72.430000000000007</v>
      </c>
      <c r="O321" s="190"/>
      <c r="AA321">
        <v>70.846329752604163</v>
      </c>
      <c r="AB321">
        <v>68.346329752604163</v>
      </c>
    </row>
    <row r="322" spans="2:28" x14ac:dyDescent="0.25">
      <c r="B322" s="127"/>
      <c r="C322" s="128"/>
      <c r="D322" s="101" t="s">
        <v>73</v>
      </c>
      <c r="E322" s="101"/>
      <c r="F322" s="101"/>
      <c r="G322" s="189">
        <v>66.58</v>
      </c>
      <c r="H322" s="190"/>
      <c r="I322" s="133"/>
      <c r="J322" s="134"/>
      <c r="K322" s="101" t="s">
        <v>73</v>
      </c>
      <c r="L322" s="101"/>
      <c r="M322" s="101"/>
      <c r="N322" s="189">
        <v>64.209999999999994</v>
      </c>
      <c r="O322" s="190"/>
      <c r="AA322">
        <v>63.421667480468749</v>
      </c>
      <c r="AB322">
        <v>60.921667480468749</v>
      </c>
    </row>
    <row r="323" spans="2:28" x14ac:dyDescent="0.25">
      <c r="B323" s="127"/>
      <c r="C323" s="128"/>
      <c r="D323" s="101" t="s">
        <v>72</v>
      </c>
      <c r="E323" s="101"/>
      <c r="F323" s="101"/>
      <c r="G323" s="189">
        <v>71.95</v>
      </c>
      <c r="H323" s="190"/>
      <c r="I323" s="133"/>
      <c r="J323" s="134"/>
      <c r="K323" s="101" t="s">
        <v>72</v>
      </c>
      <c r="L323" s="101"/>
      <c r="M323" s="101"/>
      <c r="N323" s="189">
        <v>69.58</v>
      </c>
      <c r="O323" s="190"/>
      <c r="AA323">
        <v>68.275333658854166</v>
      </c>
      <c r="AB323">
        <v>65.775000000000006</v>
      </c>
    </row>
    <row r="324" spans="2:28" x14ac:dyDescent="0.25">
      <c r="B324" s="127"/>
      <c r="C324" s="128"/>
      <c r="D324" s="101" t="s">
        <v>71</v>
      </c>
      <c r="E324" s="101"/>
      <c r="F324" s="101"/>
      <c r="G324" s="189">
        <v>70.540000000000006</v>
      </c>
      <c r="H324" s="190"/>
      <c r="I324" s="133"/>
      <c r="J324" s="134"/>
      <c r="K324" s="101" t="s">
        <v>71</v>
      </c>
      <c r="L324" s="101"/>
      <c r="M324" s="101"/>
      <c r="N324" s="189">
        <v>68.17</v>
      </c>
      <c r="O324" s="190"/>
      <c r="AA324">
        <v>67.00399983723959</v>
      </c>
      <c r="AB324">
        <v>64.50399983723959</v>
      </c>
    </row>
    <row r="325" spans="2:28" x14ac:dyDescent="0.25">
      <c r="B325" s="127"/>
      <c r="C325" s="128"/>
      <c r="D325" s="101" t="s">
        <v>70</v>
      </c>
      <c r="E325" s="101"/>
      <c r="F325" s="101"/>
      <c r="G325" s="189">
        <v>79.599999999999994</v>
      </c>
      <c r="H325" s="190"/>
      <c r="I325" s="133"/>
      <c r="J325" s="134"/>
      <c r="K325" s="101" t="s">
        <v>70</v>
      </c>
      <c r="L325" s="101"/>
      <c r="M325" s="101"/>
      <c r="N325" s="189">
        <v>77.23</v>
      </c>
      <c r="O325" s="190"/>
      <c r="AA325">
        <v>75.179996744791666</v>
      </c>
      <c r="AB325">
        <v>72.679663085937506</v>
      </c>
    </row>
    <row r="326" spans="2:28" ht="15.75" thickBot="1" x14ac:dyDescent="0.3">
      <c r="B326" s="129"/>
      <c r="C326" s="130"/>
      <c r="D326" s="108" t="s">
        <v>69</v>
      </c>
      <c r="E326" s="108"/>
      <c r="F326" s="108"/>
      <c r="G326" s="191">
        <v>86.13</v>
      </c>
      <c r="H326" s="192"/>
      <c r="I326" s="135"/>
      <c r="J326" s="136"/>
      <c r="K326" s="108" t="s">
        <v>69</v>
      </c>
      <c r="L326" s="108"/>
      <c r="M326" s="108"/>
      <c r="N326" s="191">
        <v>83.76</v>
      </c>
      <c r="O326" s="192"/>
      <c r="AA326">
        <v>81.080664062500006</v>
      </c>
      <c r="AB326">
        <v>78.580664062500006</v>
      </c>
    </row>
    <row r="328" spans="2:28" x14ac:dyDescent="0.25">
      <c r="B328" s="137" t="s">
        <v>68</v>
      </c>
      <c r="C328" s="137"/>
      <c r="D328" s="137"/>
      <c r="E328" s="137"/>
      <c r="F328" s="137"/>
      <c r="G328" s="137"/>
      <c r="H328" s="137"/>
      <c r="I328" s="137"/>
      <c r="J328" s="137"/>
      <c r="K328" s="137"/>
      <c r="L328" s="137"/>
      <c r="M328" s="137"/>
      <c r="N328" s="137"/>
      <c r="O328" s="137"/>
    </row>
    <row r="337" spans="2:15" x14ac:dyDescent="0.25">
      <c r="B337" s="137" t="s">
        <v>67</v>
      </c>
      <c r="C337" s="137"/>
      <c r="D337" s="137"/>
      <c r="E337" s="137"/>
      <c r="F337" s="137"/>
      <c r="G337" s="137"/>
      <c r="H337" s="137"/>
      <c r="I337" s="137"/>
      <c r="J337" s="137"/>
      <c r="K337" s="137"/>
      <c r="L337" s="137"/>
      <c r="M337" s="137"/>
      <c r="N337" s="137"/>
      <c r="O337" s="137"/>
    </row>
  </sheetData>
  <mergeCells count="500">
    <mergeCell ref="F173:K174"/>
    <mergeCell ref="L173:L174"/>
    <mergeCell ref="M173:M174"/>
    <mergeCell ref="N173:N174"/>
    <mergeCell ref="O173:O174"/>
    <mergeCell ref="B235:O235"/>
    <mergeCell ref="N324:O324"/>
    <mergeCell ref="N325:O325"/>
    <mergeCell ref="G323:H323"/>
    <mergeCell ref="G324:H324"/>
    <mergeCell ref="G325:H325"/>
    <mergeCell ref="G319:H319"/>
    <mergeCell ref="G320:H320"/>
    <mergeCell ref="B309:O309"/>
    <mergeCell ref="N319:O319"/>
    <mergeCell ref="N320:O320"/>
    <mergeCell ref="B241:O241"/>
    <mergeCell ref="B310:C310"/>
    <mergeCell ref="D310:F310"/>
    <mergeCell ref="G310:H310"/>
    <mergeCell ref="I310:J310"/>
    <mergeCell ref="K310:M310"/>
    <mergeCell ref="N310:O310"/>
    <mergeCell ref="G311:H311"/>
    <mergeCell ref="N326:O326"/>
    <mergeCell ref="I311:J318"/>
    <mergeCell ref="I319:J326"/>
    <mergeCell ref="B328:O328"/>
    <mergeCell ref="B337:O337"/>
    <mergeCell ref="B319:C326"/>
    <mergeCell ref="K311:M311"/>
    <mergeCell ref="K312:M312"/>
    <mergeCell ref="K313:M313"/>
    <mergeCell ref="K314:M314"/>
    <mergeCell ref="K315:M315"/>
    <mergeCell ref="K316:M316"/>
    <mergeCell ref="K317:M317"/>
    <mergeCell ref="K318:M318"/>
    <mergeCell ref="K319:M319"/>
    <mergeCell ref="K320:M320"/>
    <mergeCell ref="K321:M321"/>
    <mergeCell ref="K322:M322"/>
    <mergeCell ref="K323:M323"/>
    <mergeCell ref="K324:M324"/>
    <mergeCell ref="K325:M325"/>
    <mergeCell ref="K326:M326"/>
    <mergeCell ref="G321:H321"/>
    <mergeCell ref="G322:H322"/>
    <mergeCell ref="G326:H326"/>
    <mergeCell ref="D311:F311"/>
    <mergeCell ref="D312:F312"/>
    <mergeCell ref="D313:F313"/>
    <mergeCell ref="D314:F314"/>
    <mergeCell ref="D315:F315"/>
    <mergeCell ref="D316:F316"/>
    <mergeCell ref="D317:F317"/>
    <mergeCell ref="D318:F318"/>
    <mergeCell ref="D319:F319"/>
    <mergeCell ref="D320:F320"/>
    <mergeCell ref="D321:F321"/>
    <mergeCell ref="D322:F322"/>
    <mergeCell ref="D323:F323"/>
    <mergeCell ref="D324:F324"/>
    <mergeCell ref="D325:F325"/>
    <mergeCell ref="D326:F326"/>
    <mergeCell ref="G312:H312"/>
    <mergeCell ref="G313:H313"/>
    <mergeCell ref="G314:H314"/>
    <mergeCell ref="G315:H315"/>
    <mergeCell ref="G316:H316"/>
    <mergeCell ref="G317:H317"/>
    <mergeCell ref="G318:H318"/>
    <mergeCell ref="B311:C318"/>
    <mergeCell ref="N311:O311"/>
    <mergeCell ref="N312:O312"/>
    <mergeCell ref="N313:O313"/>
    <mergeCell ref="N314:O314"/>
    <mergeCell ref="N315:O315"/>
    <mergeCell ref="N316:O316"/>
    <mergeCell ref="N317:O317"/>
    <mergeCell ref="N318:O318"/>
    <mergeCell ref="I283:J290"/>
    <mergeCell ref="I291:J298"/>
    <mergeCell ref="B291:C298"/>
    <mergeCell ref="N283:O283"/>
    <mergeCell ref="N284:O284"/>
    <mergeCell ref="N285:O285"/>
    <mergeCell ref="N286:O286"/>
    <mergeCell ref="N321:O321"/>
    <mergeCell ref="N322:O322"/>
    <mergeCell ref="N287:O287"/>
    <mergeCell ref="N288:O288"/>
    <mergeCell ref="N289:O289"/>
    <mergeCell ref="N290:O290"/>
    <mergeCell ref="K283:M283"/>
    <mergeCell ref="K284:M284"/>
    <mergeCell ref="K285:M285"/>
    <mergeCell ref="K286:M286"/>
    <mergeCell ref="K287:M287"/>
    <mergeCell ref="K288:M288"/>
    <mergeCell ref="K289:M289"/>
    <mergeCell ref="G294:H294"/>
    <mergeCell ref="G295:H295"/>
    <mergeCell ref="G290:H290"/>
    <mergeCell ref="G291:H291"/>
    <mergeCell ref="N323:O323"/>
    <mergeCell ref="K291:M291"/>
    <mergeCell ref="K292:M292"/>
    <mergeCell ref="K293:M293"/>
    <mergeCell ref="K294:M294"/>
    <mergeCell ref="K295:M295"/>
    <mergeCell ref="K296:M296"/>
    <mergeCell ref="K297:M297"/>
    <mergeCell ref="K298:M298"/>
    <mergeCell ref="N296:O296"/>
    <mergeCell ref="N297:O297"/>
    <mergeCell ref="N298:O298"/>
    <mergeCell ref="N291:O291"/>
    <mergeCell ref="N292:O292"/>
    <mergeCell ref="N293:O293"/>
    <mergeCell ref="N294:O294"/>
    <mergeCell ref="N295:O295"/>
    <mergeCell ref="G292:H292"/>
    <mergeCell ref="G293:H293"/>
    <mergeCell ref="G296:H296"/>
    <mergeCell ref="G297:H297"/>
    <mergeCell ref="G298:H298"/>
    <mergeCell ref="D283:F283"/>
    <mergeCell ref="D284:F284"/>
    <mergeCell ref="D285:F285"/>
    <mergeCell ref="D286:F286"/>
    <mergeCell ref="D287:F287"/>
    <mergeCell ref="D288:F288"/>
    <mergeCell ref="D289:F289"/>
    <mergeCell ref="D290:F290"/>
    <mergeCell ref="D291:F291"/>
    <mergeCell ref="D292:F292"/>
    <mergeCell ref="D293:F293"/>
    <mergeCell ref="D294:F294"/>
    <mergeCell ref="D295:F295"/>
    <mergeCell ref="D296:F296"/>
    <mergeCell ref="D297:F297"/>
    <mergeCell ref="D298:F298"/>
    <mergeCell ref="G285:H285"/>
    <mergeCell ref="G286:H286"/>
    <mergeCell ref="G287:H287"/>
    <mergeCell ref="N242:O242"/>
    <mergeCell ref="G242:H242"/>
    <mergeCell ref="G259:H259"/>
    <mergeCell ref="G260:H260"/>
    <mergeCell ref="G261:H261"/>
    <mergeCell ref="G262:H262"/>
    <mergeCell ref="N244:O244"/>
    <mergeCell ref="N245:O245"/>
    <mergeCell ref="N246:O246"/>
    <mergeCell ref="N247:O247"/>
    <mergeCell ref="N248:O248"/>
    <mergeCell ref="K258:M258"/>
    <mergeCell ref="I251:J258"/>
    <mergeCell ref="N259:O259"/>
    <mergeCell ref="N260:O260"/>
    <mergeCell ref="N261:O261"/>
    <mergeCell ref="N256:O256"/>
    <mergeCell ref="N257:O257"/>
    <mergeCell ref="N258:O258"/>
    <mergeCell ref="K251:M251"/>
    <mergeCell ref="K252:M252"/>
    <mergeCell ref="K253:M253"/>
    <mergeCell ref="D242:F242"/>
    <mergeCell ref="B242:C242"/>
    <mergeCell ref="I242:J242"/>
    <mergeCell ref="K242:M242"/>
    <mergeCell ref="B236:O240"/>
    <mergeCell ref="G283:H283"/>
    <mergeCell ref="G284:H284"/>
    <mergeCell ref="B283:C290"/>
    <mergeCell ref="K290:M290"/>
    <mergeCell ref="B243:C250"/>
    <mergeCell ref="G251:H251"/>
    <mergeCell ref="G252:H252"/>
    <mergeCell ref="G253:H253"/>
    <mergeCell ref="G254:H254"/>
    <mergeCell ref="G255:H255"/>
    <mergeCell ref="G249:H249"/>
    <mergeCell ref="G250:H250"/>
    <mergeCell ref="D243:F243"/>
    <mergeCell ref="D244:F244"/>
    <mergeCell ref="D245:F245"/>
    <mergeCell ref="D246:F246"/>
    <mergeCell ref="D247:F247"/>
    <mergeCell ref="G288:H288"/>
    <mergeCell ref="G289:H289"/>
    <mergeCell ref="D248:F248"/>
    <mergeCell ref="D249:F249"/>
    <mergeCell ref="D250:F250"/>
    <mergeCell ref="G243:H243"/>
    <mergeCell ref="G244:H244"/>
    <mergeCell ref="G245:H245"/>
    <mergeCell ref="G246:H246"/>
    <mergeCell ref="G247:H247"/>
    <mergeCell ref="G248:H248"/>
    <mergeCell ref="D258:F258"/>
    <mergeCell ref="B251:C258"/>
    <mergeCell ref="G256:H256"/>
    <mergeCell ref="G257:H257"/>
    <mergeCell ref="G258:H258"/>
    <mergeCell ref="D251:F251"/>
    <mergeCell ref="D252:F252"/>
    <mergeCell ref="D253:F253"/>
    <mergeCell ref="D254:F254"/>
    <mergeCell ref="D255:F255"/>
    <mergeCell ref="D256:F256"/>
    <mergeCell ref="D257:F257"/>
    <mergeCell ref="D265:F265"/>
    <mergeCell ref="D266:F266"/>
    <mergeCell ref="B259:C266"/>
    <mergeCell ref="G267:H267"/>
    <mergeCell ref="G268:H268"/>
    <mergeCell ref="G269:H269"/>
    <mergeCell ref="G263:H263"/>
    <mergeCell ref="G264:H264"/>
    <mergeCell ref="G265:H265"/>
    <mergeCell ref="G266:H266"/>
    <mergeCell ref="D259:F259"/>
    <mergeCell ref="D260:F260"/>
    <mergeCell ref="D261:F261"/>
    <mergeCell ref="D262:F262"/>
    <mergeCell ref="D263:F263"/>
    <mergeCell ref="D264:F264"/>
    <mergeCell ref="B267:C274"/>
    <mergeCell ref="D267:F267"/>
    <mergeCell ref="D268:F268"/>
    <mergeCell ref="D269:F269"/>
    <mergeCell ref="B275:C282"/>
    <mergeCell ref="G270:H270"/>
    <mergeCell ref="G271:H271"/>
    <mergeCell ref="G272:H272"/>
    <mergeCell ref="G273:H273"/>
    <mergeCell ref="G274:H274"/>
    <mergeCell ref="D270:F270"/>
    <mergeCell ref="D271:F271"/>
    <mergeCell ref="D277:F277"/>
    <mergeCell ref="D278:F278"/>
    <mergeCell ref="D279:F279"/>
    <mergeCell ref="D280:F280"/>
    <mergeCell ref="D281:F281"/>
    <mergeCell ref="D282:F282"/>
    <mergeCell ref="G277:H277"/>
    <mergeCell ref="G278:H278"/>
    <mergeCell ref="G279:H279"/>
    <mergeCell ref="G280:H280"/>
    <mergeCell ref="G281:H281"/>
    <mergeCell ref="G282:H282"/>
    <mergeCell ref="D272:F272"/>
    <mergeCell ref="D273:F273"/>
    <mergeCell ref="D274:F274"/>
    <mergeCell ref="G275:H275"/>
    <mergeCell ref="K273:M273"/>
    <mergeCell ref="K274:M274"/>
    <mergeCell ref="I243:J250"/>
    <mergeCell ref="N251:O251"/>
    <mergeCell ref="N252:O252"/>
    <mergeCell ref="N253:O253"/>
    <mergeCell ref="N254:O254"/>
    <mergeCell ref="N255:O255"/>
    <mergeCell ref="N249:O249"/>
    <mergeCell ref="N250:O250"/>
    <mergeCell ref="K243:M243"/>
    <mergeCell ref="K244:M244"/>
    <mergeCell ref="K245:M245"/>
    <mergeCell ref="K246:M246"/>
    <mergeCell ref="K247:M247"/>
    <mergeCell ref="K248:M248"/>
    <mergeCell ref="K249:M249"/>
    <mergeCell ref="K250:M250"/>
    <mergeCell ref="N243:O243"/>
    <mergeCell ref="K268:M268"/>
    <mergeCell ref="K269:M269"/>
    <mergeCell ref="K272:M272"/>
    <mergeCell ref="K254:M254"/>
    <mergeCell ref="K255:M255"/>
    <mergeCell ref="G276:H276"/>
    <mergeCell ref="D275:F275"/>
    <mergeCell ref="D276:F276"/>
    <mergeCell ref="K256:M256"/>
    <mergeCell ref="K257:M257"/>
    <mergeCell ref="K265:M265"/>
    <mergeCell ref="K266:M266"/>
    <mergeCell ref="I259:J266"/>
    <mergeCell ref="N267:O267"/>
    <mergeCell ref="N268:O268"/>
    <mergeCell ref="N269:O269"/>
    <mergeCell ref="N263:O263"/>
    <mergeCell ref="N264:O264"/>
    <mergeCell ref="N265:O265"/>
    <mergeCell ref="N266:O266"/>
    <mergeCell ref="K259:M259"/>
    <mergeCell ref="K260:M260"/>
    <mergeCell ref="K261:M261"/>
    <mergeCell ref="K262:M262"/>
    <mergeCell ref="K263:M263"/>
    <mergeCell ref="K264:M264"/>
    <mergeCell ref="N262:O262"/>
    <mergeCell ref="I267:J274"/>
    <mergeCell ref="K267:M267"/>
    <mergeCell ref="N275:O275"/>
    <mergeCell ref="N276:O276"/>
    <mergeCell ref="K275:M275"/>
    <mergeCell ref="K276:M276"/>
    <mergeCell ref="I275:J282"/>
    <mergeCell ref="N270:O270"/>
    <mergeCell ref="N271:O271"/>
    <mergeCell ref="N272:O272"/>
    <mergeCell ref="N273:O273"/>
    <mergeCell ref="N274:O274"/>
    <mergeCell ref="K270:M270"/>
    <mergeCell ref="K271:M271"/>
    <mergeCell ref="K277:M277"/>
    <mergeCell ref="K278:M278"/>
    <mergeCell ref="K279:M279"/>
    <mergeCell ref="K280:M280"/>
    <mergeCell ref="K281:M281"/>
    <mergeCell ref="K282:M282"/>
    <mergeCell ref="N277:O277"/>
    <mergeCell ref="N278:O278"/>
    <mergeCell ref="N279:O279"/>
    <mergeCell ref="N280:O280"/>
    <mergeCell ref="N281:O281"/>
    <mergeCell ref="N282:O282"/>
    <mergeCell ref="B94:C95"/>
    <mergeCell ref="B96:C97"/>
    <mergeCell ref="B10:O10"/>
    <mergeCell ref="B11:O11"/>
    <mergeCell ref="B42:O42"/>
    <mergeCell ref="B65:C68"/>
    <mergeCell ref="B47:C50"/>
    <mergeCell ref="D50:J50"/>
    <mergeCell ref="D49:J49"/>
    <mergeCell ref="D48:J48"/>
    <mergeCell ref="D47:J47"/>
    <mergeCell ref="B43:C46"/>
    <mergeCell ref="B12:C15"/>
    <mergeCell ref="B16:C18"/>
    <mergeCell ref="O13:O15"/>
    <mergeCell ref="N13:N15"/>
    <mergeCell ref="M13:M15"/>
    <mergeCell ref="L13:L15"/>
    <mergeCell ref="L12:O12"/>
    <mergeCell ref="D18:K18"/>
    <mergeCell ref="D16:K16"/>
    <mergeCell ref="D17:K17"/>
    <mergeCell ref="D12:K15"/>
    <mergeCell ref="O44:O46"/>
    <mergeCell ref="B85:C87"/>
    <mergeCell ref="N92:N93"/>
    <mergeCell ref="M92:M93"/>
    <mergeCell ref="L92:L93"/>
    <mergeCell ref="L90:L91"/>
    <mergeCell ref="M90:M91"/>
    <mergeCell ref="N90:N91"/>
    <mergeCell ref="L85:O85"/>
    <mergeCell ref="D85:K87"/>
    <mergeCell ref="O90:O91"/>
    <mergeCell ref="O88:O89"/>
    <mergeCell ref="B88:C89"/>
    <mergeCell ref="B90:C91"/>
    <mergeCell ref="B92:C93"/>
    <mergeCell ref="M102:M103"/>
    <mergeCell ref="M100:M101"/>
    <mergeCell ref="L100:L101"/>
    <mergeCell ref="L98:L99"/>
    <mergeCell ref="M98:M99"/>
    <mergeCell ref="B100:C101"/>
    <mergeCell ref="B102:C103"/>
    <mergeCell ref="B104:C105"/>
    <mergeCell ref="B129:O129"/>
    <mergeCell ref="N102:N103"/>
    <mergeCell ref="O102:O103"/>
    <mergeCell ref="O100:O101"/>
    <mergeCell ref="N100:N101"/>
    <mergeCell ref="N98:N99"/>
    <mergeCell ref="O98:O99"/>
    <mergeCell ref="B98:C99"/>
    <mergeCell ref="N104:N105"/>
    <mergeCell ref="M104:M105"/>
    <mergeCell ref="L104:L105"/>
    <mergeCell ref="L102:L103"/>
    <mergeCell ref="B132:C135"/>
    <mergeCell ref="D133:K133"/>
    <mergeCell ref="D134:K134"/>
    <mergeCell ref="D135:K135"/>
    <mergeCell ref="N132:O132"/>
    <mergeCell ref="N133:O133"/>
    <mergeCell ref="N134:O134"/>
    <mergeCell ref="N135:O135"/>
    <mergeCell ref="L132:M132"/>
    <mergeCell ref="L133:M133"/>
    <mergeCell ref="L134:M134"/>
    <mergeCell ref="D132:K132"/>
    <mergeCell ref="L135:M135"/>
    <mergeCell ref="B161:C164"/>
    <mergeCell ref="D161:E164"/>
    <mergeCell ref="O162:O164"/>
    <mergeCell ref="N162:N164"/>
    <mergeCell ref="M162:M164"/>
    <mergeCell ref="L162:L164"/>
    <mergeCell ref="L161:O161"/>
    <mergeCell ref="F161:K164"/>
    <mergeCell ref="B160:O160"/>
    <mergeCell ref="B165:C166"/>
    <mergeCell ref="B167:C168"/>
    <mergeCell ref="B169:C170"/>
    <mergeCell ref="B171:C172"/>
    <mergeCell ref="B175:C176"/>
    <mergeCell ref="O167:O168"/>
    <mergeCell ref="D171:E172"/>
    <mergeCell ref="D167:E170"/>
    <mergeCell ref="D165:E166"/>
    <mergeCell ref="F175:K176"/>
    <mergeCell ref="F171:K172"/>
    <mergeCell ref="F169:K170"/>
    <mergeCell ref="F167:K168"/>
    <mergeCell ref="F165:K166"/>
    <mergeCell ref="N167:N168"/>
    <mergeCell ref="M167:M168"/>
    <mergeCell ref="L167:L168"/>
    <mergeCell ref="L165:L166"/>
    <mergeCell ref="M165:M166"/>
    <mergeCell ref="N165:N166"/>
    <mergeCell ref="O165:O166"/>
    <mergeCell ref="L175:L176"/>
    <mergeCell ref="M175:M176"/>
    <mergeCell ref="D173:E176"/>
    <mergeCell ref="L44:L46"/>
    <mergeCell ref="K44:K46"/>
    <mergeCell ref="K43:O43"/>
    <mergeCell ref="D43:J46"/>
    <mergeCell ref="K61:O61"/>
    <mergeCell ref="D68:J68"/>
    <mergeCell ref="D67:J67"/>
    <mergeCell ref="D66:J66"/>
    <mergeCell ref="D65:J65"/>
    <mergeCell ref="D61:J64"/>
    <mergeCell ref="L62:L64"/>
    <mergeCell ref="K62:K64"/>
    <mergeCell ref="B60:O60"/>
    <mergeCell ref="B61:C64"/>
    <mergeCell ref="O62:O64"/>
    <mergeCell ref="N62:N64"/>
    <mergeCell ref="M62:M64"/>
    <mergeCell ref="N44:N46"/>
    <mergeCell ref="M44:M46"/>
    <mergeCell ref="L94:L95"/>
    <mergeCell ref="M94:M95"/>
    <mergeCell ref="N94:N95"/>
    <mergeCell ref="B84:O84"/>
    <mergeCell ref="O94:O95"/>
    <mergeCell ref="O92:O93"/>
    <mergeCell ref="D90:K91"/>
    <mergeCell ref="D88:K89"/>
    <mergeCell ref="N175:N176"/>
    <mergeCell ref="O175:O176"/>
    <mergeCell ref="O171:O172"/>
    <mergeCell ref="N171:N172"/>
    <mergeCell ref="M171:M172"/>
    <mergeCell ref="L171:L172"/>
    <mergeCell ref="L169:L170"/>
    <mergeCell ref="M169:M170"/>
    <mergeCell ref="N169:N170"/>
    <mergeCell ref="O169:O170"/>
    <mergeCell ref="D130:K131"/>
    <mergeCell ref="O96:O97"/>
    <mergeCell ref="N96:N97"/>
    <mergeCell ref="M96:M97"/>
    <mergeCell ref="L96:L97"/>
    <mergeCell ref="O104:O105"/>
    <mergeCell ref="L130:O130"/>
    <mergeCell ref="N131:O131"/>
    <mergeCell ref="L131:M131"/>
    <mergeCell ref="B130:C131"/>
    <mergeCell ref="N88:N89"/>
    <mergeCell ref="M88:M89"/>
    <mergeCell ref="L88:L89"/>
    <mergeCell ref="O86:O87"/>
    <mergeCell ref="N86:N87"/>
    <mergeCell ref="M86:M87"/>
    <mergeCell ref="L86:L87"/>
    <mergeCell ref="B106:C107"/>
    <mergeCell ref="D106:K107"/>
    <mergeCell ref="L106:L107"/>
    <mergeCell ref="M106:M107"/>
    <mergeCell ref="N106:N107"/>
    <mergeCell ref="O106:O107"/>
    <mergeCell ref="D104:K105"/>
    <mergeCell ref="D102:K103"/>
    <mergeCell ref="D100:K101"/>
    <mergeCell ref="D98:K99"/>
    <mergeCell ref="D96:K97"/>
    <mergeCell ref="D94:K95"/>
    <mergeCell ref="D92:K93"/>
  </mergeCells>
  <pageMargins left="0.70866141732283472" right="0.51181102362204722" top="0.74803149606299213" bottom="0.74803149606299213" header="0.31496062992125984" footer="0.31496062992125984"/>
  <pageSetup paperSize="9" scale="62" orientation="portrait" r:id="rId1"/>
  <headerFooter scaleWithDoc="0">
    <oddHeader>&amp;C&amp;G</oddHeader>
    <oddFooter>&amp;C&amp;G</oddFooter>
  </headerFooter>
  <rowBreaks count="3" manualBreakCount="3">
    <brk id="145" max="15" man="1"/>
    <brk id="220" max="15" man="1"/>
    <brk id="300" max="15" man="1"/>
  </rowBreaks>
  <colBreaks count="1" manualBreakCount="1">
    <brk id="16" max="1048575" man="1"/>
  </col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AD132"/>
  <sheetViews>
    <sheetView view="pageBreakPreview" zoomScaleNormal="100" zoomScaleSheetLayoutView="100" workbookViewId="0">
      <selection activeCell="B11" sqref="B11:O11"/>
    </sheetView>
  </sheetViews>
  <sheetFormatPr defaultRowHeight="15" x14ac:dyDescent="0.25"/>
  <cols>
    <col min="1" max="1" width="2.140625" customWidth="1"/>
    <col min="16" max="16" width="1.7109375" customWidth="1"/>
    <col min="18" max="19" width="1.7109375" customWidth="1"/>
    <col min="20" max="20" width="1.5703125" customWidth="1"/>
    <col min="21" max="21" width="1.42578125" customWidth="1"/>
    <col min="22" max="22" width="1.28515625" customWidth="1"/>
    <col min="23" max="23" width="1.5703125" customWidth="1"/>
    <col min="24" max="24" width="1.28515625" customWidth="1"/>
  </cols>
  <sheetData>
    <row r="10" spans="2:15" x14ac:dyDescent="0.25">
      <c r="B10" s="154" t="s">
        <v>51</v>
      </c>
      <c r="C10" s="154"/>
      <c r="D10" s="154"/>
      <c r="E10" s="154"/>
      <c r="F10" s="154"/>
      <c r="G10" s="154"/>
      <c r="H10" s="154"/>
      <c r="I10" s="154"/>
      <c r="J10" s="154"/>
      <c r="K10" s="154"/>
      <c r="L10" s="154"/>
      <c r="M10" s="154"/>
      <c r="N10" s="154"/>
      <c r="O10" s="154"/>
    </row>
    <row r="11" spans="2:15" x14ac:dyDescent="0.25">
      <c r="B11" s="137" t="s">
        <v>9</v>
      </c>
      <c r="C11" s="137"/>
      <c r="D11" s="137"/>
      <c r="E11" s="137"/>
      <c r="F11" s="137"/>
      <c r="G11" s="137"/>
      <c r="H11" s="137"/>
      <c r="I11" s="137"/>
      <c r="J11" s="137"/>
      <c r="K11" s="137"/>
      <c r="L11" s="137"/>
      <c r="M11" s="137"/>
      <c r="N11" s="137"/>
      <c r="O11" s="137"/>
    </row>
    <row r="12" spans="2:15" x14ac:dyDescent="0.25">
      <c r="B12" s="155" t="s">
        <v>52</v>
      </c>
      <c r="C12" s="156"/>
      <c r="D12" s="156"/>
      <c r="E12" s="156"/>
      <c r="F12" s="156"/>
      <c r="G12" s="156"/>
      <c r="H12" s="156"/>
      <c r="I12" s="156"/>
      <c r="J12" s="156"/>
      <c r="K12" s="156"/>
      <c r="L12" s="156"/>
      <c r="M12" s="156"/>
      <c r="N12" s="156"/>
      <c r="O12" s="157"/>
    </row>
    <row r="13" spans="2:15" x14ac:dyDescent="0.25">
      <c r="B13" s="158"/>
      <c r="C13" s="159"/>
      <c r="D13" s="159"/>
      <c r="E13" s="159"/>
      <c r="F13" s="159"/>
      <c r="G13" s="159"/>
      <c r="H13" s="159"/>
      <c r="I13" s="159"/>
      <c r="J13" s="159"/>
      <c r="K13" s="159"/>
      <c r="L13" s="159"/>
      <c r="M13" s="159"/>
      <c r="N13" s="159"/>
      <c r="O13" s="160"/>
    </row>
    <row r="14" spans="2:15" x14ac:dyDescent="0.25">
      <c r="B14" s="158"/>
      <c r="C14" s="159"/>
      <c r="D14" s="159"/>
      <c r="E14" s="159"/>
      <c r="F14" s="159"/>
      <c r="G14" s="159"/>
      <c r="H14" s="159"/>
      <c r="I14" s="159"/>
      <c r="J14" s="159"/>
      <c r="K14" s="159"/>
      <c r="L14" s="159"/>
      <c r="M14" s="159"/>
      <c r="N14" s="159"/>
      <c r="O14" s="160"/>
    </row>
    <row r="15" spans="2:15" x14ac:dyDescent="0.25">
      <c r="B15" s="161"/>
      <c r="C15" s="162"/>
      <c r="D15" s="162"/>
      <c r="E15" s="162"/>
      <c r="F15" s="162"/>
      <c r="G15" s="162"/>
      <c r="H15" s="162"/>
      <c r="I15" s="162"/>
      <c r="J15" s="162"/>
      <c r="K15" s="162"/>
      <c r="L15" s="162"/>
      <c r="M15" s="162"/>
      <c r="N15" s="162"/>
      <c r="O15" s="163"/>
    </row>
    <row r="16" spans="2:15" x14ac:dyDescent="0.25">
      <c r="B16" s="76" t="s">
        <v>16</v>
      </c>
      <c r="C16" s="76"/>
      <c r="D16" s="164" t="s">
        <v>0</v>
      </c>
      <c r="E16" s="165"/>
      <c r="F16" s="165"/>
      <c r="G16" s="165"/>
      <c r="H16" s="165"/>
      <c r="I16" s="165"/>
      <c r="J16" s="165"/>
      <c r="K16" s="166"/>
      <c r="L16" s="167" t="str">
        <f>CONCATENATE("Ціна за м2, ", $Q$3)</f>
        <v xml:space="preserve">Ціна за м2, </v>
      </c>
      <c r="M16" s="168"/>
      <c r="N16" s="168"/>
      <c r="O16" s="169"/>
    </row>
    <row r="17" spans="2:30" ht="14.45" customHeight="1" x14ac:dyDescent="0.25">
      <c r="B17" s="76"/>
      <c r="C17" s="76"/>
      <c r="D17" s="53"/>
      <c r="E17" s="54"/>
      <c r="F17" s="54"/>
      <c r="G17" s="54"/>
      <c r="H17" s="54"/>
      <c r="I17" s="54"/>
      <c r="J17" s="54"/>
      <c r="K17" s="55"/>
      <c r="L17" s="34" t="s">
        <v>1</v>
      </c>
      <c r="M17" s="32" t="s">
        <v>2</v>
      </c>
      <c r="N17" s="30" t="s">
        <v>6</v>
      </c>
      <c r="O17" s="30" t="s">
        <v>7</v>
      </c>
      <c r="Q17" s="6" t="s">
        <v>17</v>
      </c>
    </row>
    <row r="18" spans="2:30" x14ac:dyDescent="0.25">
      <c r="B18" s="76"/>
      <c r="C18" s="76"/>
      <c r="D18" s="53"/>
      <c r="E18" s="54"/>
      <c r="F18" s="54"/>
      <c r="G18" s="54"/>
      <c r="H18" s="54"/>
      <c r="I18" s="54"/>
      <c r="J18" s="54"/>
      <c r="K18" s="55"/>
      <c r="L18" s="35"/>
      <c r="M18" s="33"/>
      <c r="N18" s="31"/>
      <c r="O18" s="31"/>
      <c r="Q18" s="6">
        <v>0</v>
      </c>
    </row>
    <row r="19" spans="2:30" x14ac:dyDescent="0.25">
      <c r="B19" s="36"/>
      <c r="C19" s="36"/>
      <c r="D19" s="40" t="s">
        <v>53</v>
      </c>
      <c r="E19" s="40"/>
      <c r="F19" s="40"/>
      <c r="G19" s="40"/>
      <c r="H19" s="40"/>
      <c r="I19" s="40"/>
      <c r="J19" s="40"/>
      <c r="K19" s="40"/>
      <c r="L19" s="28">
        <f>AA19*(100-Q18)/100</f>
        <v>23160</v>
      </c>
      <c r="M19" s="28">
        <f>AB19*(100-Q18)/100</f>
        <v>23907</v>
      </c>
      <c r="N19" s="28">
        <f>AC19*(100-Q18)/100</f>
        <v>23166</v>
      </c>
      <c r="O19" s="28">
        <f>AD19*(100-Q18)/100</f>
        <v>23169</v>
      </c>
      <c r="AA19" s="2">
        <v>23160</v>
      </c>
      <c r="AB19" s="1">
        <v>23907</v>
      </c>
      <c r="AC19" s="2">
        <v>23166</v>
      </c>
      <c r="AD19" s="2">
        <v>23169</v>
      </c>
    </row>
    <row r="20" spans="2:30" x14ac:dyDescent="0.25">
      <c r="B20" s="36"/>
      <c r="C20" s="36"/>
      <c r="D20" s="40"/>
      <c r="E20" s="40"/>
      <c r="F20" s="40"/>
      <c r="G20" s="40"/>
      <c r="H20" s="40"/>
      <c r="I20" s="40"/>
      <c r="J20" s="40"/>
      <c r="K20" s="40"/>
      <c r="L20" s="29"/>
      <c r="M20" s="29"/>
      <c r="N20" s="29"/>
      <c r="O20" s="29"/>
      <c r="AA20" s="2">
        <v>23161</v>
      </c>
      <c r="AB20" s="1">
        <v>23908</v>
      </c>
      <c r="AC20" s="2">
        <v>23167</v>
      </c>
      <c r="AD20" s="2">
        <v>23169</v>
      </c>
    </row>
    <row r="21" spans="2:30" x14ac:dyDescent="0.25">
      <c r="B21" s="36"/>
      <c r="C21" s="36"/>
      <c r="D21" s="40" t="s">
        <v>54</v>
      </c>
      <c r="E21" s="40"/>
      <c r="F21" s="40"/>
      <c r="G21" s="40"/>
      <c r="H21" s="40"/>
      <c r="I21" s="40"/>
      <c r="J21" s="40"/>
      <c r="K21" s="40"/>
      <c r="L21" s="28">
        <f>AA20*(100-Q18)/100</f>
        <v>23161</v>
      </c>
      <c r="M21" s="28">
        <f>AB20*(100-Q18)/100</f>
        <v>23908</v>
      </c>
      <c r="N21" s="28">
        <f>AC20*(100-Q18)/100</f>
        <v>23167</v>
      </c>
      <c r="O21" s="28">
        <f>AD20*(100-Q18)/100</f>
        <v>23169</v>
      </c>
      <c r="AA21" s="2">
        <v>23162</v>
      </c>
      <c r="AB21" s="1">
        <v>23909</v>
      </c>
      <c r="AC21" s="2">
        <v>23168</v>
      </c>
      <c r="AD21" s="2">
        <v>23171</v>
      </c>
    </row>
    <row r="22" spans="2:30" x14ac:dyDescent="0.25">
      <c r="B22" s="36"/>
      <c r="C22" s="36"/>
      <c r="D22" s="40"/>
      <c r="E22" s="40"/>
      <c r="F22" s="40"/>
      <c r="G22" s="40"/>
      <c r="H22" s="40"/>
      <c r="I22" s="40"/>
      <c r="J22" s="40"/>
      <c r="K22" s="40"/>
      <c r="L22" s="29"/>
      <c r="M22" s="29"/>
      <c r="N22" s="29"/>
      <c r="O22" s="29"/>
      <c r="AA22" s="1">
        <v>23809</v>
      </c>
      <c r="AB22" s="1">
        <v>23910</v>
      </c>
      <c r="AC22" s="1">
        <v>23807</v>
      </c>
      <c r="AD22" s="1">
        <v>23806</v>
      </c>
    </row>
    <row r="23" spans="2:30" x14ac:dyDescent="0.25">
      <c r="B23" s="36"/>
      <c r="C23" s="36"/>
      <c r="D23" s="40" t="s">
        <v>55</v>
      </c>
      <c r="E23" s="40"/>
      <c r="F23" s="40"/>
      <c r="G23" s="40"/>
      <c r="H23" s="40"/>
      <c r="I23" s="40"/>
      <c r="J23" s="40"/>
      <c r="K23" s="40"/>
      <c r="L23" s="28">
        <f>AA21*(100-Q18)/100</f>
        <v>23162</v>
      </c>
      <c r="M23" s="28">
        <f>AB21*(100-Q18)/100</f>
        <v>23909</v>
      </c>
      <c r="N23" s="28">
        <f>AC21*(100-Q18)/100</f>
        <v>23168</v>
      </c>
      <c r="O23" s="28">
        <f>AD21*(100-Q18)/100</f>
        <v>23171</v>
      </c>
      <c r="AA23" s="2">
        <v>23346</v>
      </c>
      <c r="AB23" s="1">
        <v>23911</v>
      </c>
      <c r="AC23" s="2">
        <v>23356</v>
      </c>
      <c r="AD23" s="2">
        <v>23361</v>
      </c>
    </row>
    <row r="24" spans="2:30" x14ac:dyDescent="0.25">
      <c r="B24" s="36"/>
      <c r="C24" s="36"/>
      <c r="D24" s="40"/>
      <c r="E24" s="40"/>
      <c r="F24" s="40"/>
      <c r="G24" s="40"/>
      <c r="H24" s="40"/>
      <c r="I24" s="40"/>
      <c r="J24" s="40"/>
      <c r="K24" s="40"/>
      <c r="L24" s="29"/>
      <c r="M24" s="29"/>
      <c r="N24" s="29"/>
      <c r="O24" s="29"/>
      <c r="AA24" s="2">
        <v>23347</v>
      </c>
      <c r="AB24" s="1">
        <v>23912</v>
      </c>
      <c r="AC24" s="2">
        <v>23357</v>
      </c>
      <c r="AD24" s="2">
        <v>23362</v>
      </c>
    </row>
    <row r="25" spans="2:30" x14ac:dyDescent="0.25">
      <c r="B25" s="36"/>
      <c r="C25" s="36"/>
      <c r="D25" s="40" t="s">
        <v>56</v>
      </c>
      <c r="E25" s="40"/>
      <c r="F25" s="40"/>
      <c r="G25" s="40"/>
      <c r="H25" s="40"/>
      <c r="I25" s="40"/>
      <c r="J25" s="40"/>
      <c r="K25" s="40"/>
      <c r="L25" s="28">
        <f>AA22*(100-Q18)/100</f>
        <v>23809</v>
      </c>
      <c r="M25" s="28">
        <f>AB22*(100-Q18)/100</f>
        <v>23910</v>
      </c>
      <c r="N25" s="28">
        <f>AC22*(100-Q18)/100</f>
        <v>23807</v>
      </c>
      <c r="O25" s="28">
        <f>AD22*(100-Q18)/100</f>
        <v>23806</v>
      </c>
      <c r="AA25" s="2">
        <v>23348</v>
      </c>
      <c r="AB25" s="1">
        <v>23913</v>
      </c>
      <c r="AC25" s="2">
        <v>23358</v>
      </c>
      <c r="AD25" s="2">
        <v>23363</v>
      </c>
    </row>
    <row r="26" spans="2:30" x14ac:dyDescent="0.25">
      <c r="B26" s="36"/>
      <c r="C26" s="36"/>
      <c r="D26" s="40"/>
      <c r="E26" s="40"/>
      <c r="F26" s="40"/>
      <c r="G26" s="40"/>
      <c r="H26" s="40"/>
      <c r="I26" s="40"/>
      <c r="J26" s="40"/>
      <c r="K26" s="40"/>
      <c r="L26" s="29"/>
      <c r="M26" s="29"/>
      <c r="N26" s="29"/>
      <c r="O26" s="29"/>
      <c r="AA26" s="2">
        <v>23349</v>
      </c>
      <c r="AB26" s="1">
        <v>23914</v>
      </c>
      <c r="AC26" s="2">
        <v>23359</v>
      </c>
      <c r="AD26" s="2">
        <v>23364</v>
      </c>
    </row>
    <row r="27" spans="2:30" x14ac:dyDescent="0.25">
      <c r="B27" s="36"/>
      <c r="C27" s="36"/>
      <c r="D27" s="37" t="s">
        <v>57</v>
      </c>
      <c r="E27" s="37"/>
      <c r="F27" s="37"/>
      <c r="G27" s="37"/>
      <c r="H27" s="37"/>
      <c r="I27" s="37"/>
      <c r="J27" s="37"/>
      <c r="K27" s="37"/>
      <c r="L27" s="28">
        <f>AA23*(100-Q18)/100</f>
        <v>23346</v>
      </c>
      <c r="M27" s="28">
        <f>AB23*(100-Q18)/100</f>
        <v>23911</v>
      </c>
      <c r="N27" s="28">
        <f>AC23*(100-Q18)/100</f>
        <v>23356</v>
      </c>
      <c r="O27" s="28">
        <f>AD23*(100-Q18)/100</f>
        <v>23361</v>
      </c>
      <c r="AA27" s="2">
        <v>23350</v>
      </c>
      <c r="AB27" s="1">
        <v>23915</v>
      </c>
      <c r="AC27" s="2">
        <v>23360</v>
      </c>
      <c r="AD27" s="2">
        <v>23365</v>
      </c>
    </row>
    <row r="28" spans="2:30" x14ac:dyDescent="0.25">
      <c r="B28" s="36"/>
      <c r="C28" s="36"/>
      <c r="D28" s="37"/>
      <c r="E28" s="37"/>
      <c r="F28" s="37"/>
      <c r="G28" s="37"/>
      <c r="H28" s="37"/>
      <c r="I28" s="37"/>
      <c r="J28" s="37"/>
      <c r="K28" s="37"/>
      <c r="L28" s="29"/>
      <c r="M28" s="29"/>
      <c r="N28" s="29"/>
      <c r="O28" s="29"/>
      <c r="AA28" s="2"/>
      <c r="AB28" s="3"/>
      <c r="AC28" s="2"/>
      <c r="AD28" s="2"/>
    </row>
    <row r="29" spans="2:30" x14ac:dyDescent="0.25">
      <c r="B29" s="36"/>
      <c r="C29" s="36"/>
      <c r="D29" s="37" t="s">
        <v>58</v>
      </c>
      <c r="E29" s="37"/>
      <c r="F29" s="37"/>
      <c r="G29" s="37"/>
      <c r="H29" s="37"/>
      <c r="I29" s="37"/>
      <c r="J29" s="37"/>
      <c r="K29" s="37"/>
      <c r="L29" s="28">
        <f>AA24*(100-Q18)/100</f>
        <v>23347</v>
      </c>
      <c r="M29" s="28">
        <f>AB24*(100-Q18)/100</f>
        <v>23912</v>
      </c>
      <c r="N29" s="28">
        <f>AC24*(100-Q18)/100</f>
        <v>23357</v>
      </c>
      <c r="O29" s="28">
        <f>AD24*(100-Q18)/100</f>
        <v>23362</v>
      </c>
    </row>
    <row r="30" spans="2:30" x14ac:dyDescent="0.25">
      <c r="B30" s="36"/>
      <c r="C30" s="36"/>
      <c r="D30" s="37"/>
      <c r="E30" s="37"/>
      <c r="F30" s="37"/>
      <c r="G30" s="37"/>
      <c r="H30" s="37"/>
      <c r="I30" s="37"/>
      <c r="J30" s="37"/>
      <c r="K30" s="37"/>
      <c r="L30" s="29"/>
      <c r="M30" s="29"/>
      <c r="N30" s="29"/>
      <c r="O30" s="29"/>
      <c r="AA30" s="2"/>
      <c r="AB30" s="3"/>
      <c r="AC30" s="2"/>
      <c r="AD30" s="2"/>
    </row>
    <row r="31" spans="2:30" x14ac:dyDescent="0.25">
      <c r="B31" s="36"/>
      <c r="C31" s="36"/>
      <c r="D31" s="37" t="s">
        <v>59</v>
      </c>
      <c r="E31" s="37"/>
      <c r="F31" s="37"/>
      <c r="G31" s="37"/>
      <c r="H31" s="37"/>
      <c r="I31" s="37"/>
      <c r="J31" s="37"/>
      <c r="K31" s="37"/>
      <c r="L31" s="28">
        <f>AA25*(100-Q18)/100</f>
        <v>23348</v>
      </c>
      <c r="M31" s="28">
        <f>AB25*(100-Q18)/100</f>
        <v>23913</v>
      </c>
      <c r="N31" s="28">
        <f>AC25*(100-Q18)/100</f>
        <v>23358</v>
      </c>
      <c r="O31" s="28">
        <f>AD25*(100-Q18)/100</f>
        <v>23363</v>
      </c>
    </row>
    <row r="32" spans="2:30" x14ac:dyDescent="0.25">
      <c r="B32" s="36"/>
      <c r="C32" s="36"/>
      <c r="D32" s="37"/>
      <c r="E32" s="37"/>
      <c r="F32" s="37"/>
      <c r="G32" s="37"/>
      <c r="H32" s="37"/>
      <c r="I32" s="37"/>
      <c r="J32" s="37"/>
      <c r="K32" s="37"/>
      <c r="L32" s="29"/>
      <c r="M32" s="29"/>
      <c r="N32" s="29"/>
      <c r="O32" s="29"/>
      <c r="AA32" s="2"/>
      <c r="AB32" s="3"/>
      <c r="AC32" s="2"/>
      <c r="AD32" s="2"/>
    </row>
    <row r="33" spans="2:30" x14ac:dyDescent="0.25">
      <c r="B33" s="36"/>
      <c r="C33" s="36"/>
      <c r="D33" s="37" t="s">
        <v>60</v>
      </c>
      <c r="E33" s="37"/>
      <c r="F33" s="37"/>
      <c r="G33" s="37"/>
      <c r="H33" s="37"/>
      <c r="I33" s="37"/>
      <c r="J33" s="37"/>
      <c r="K33" s="37"/>
      <c r="L33" s="28">
        <f>AA26*(100-Q18)/100</f>
        <v>23349</v>
      </c>
      <c r="M33" s="28">
        <f>AB26*(100-Q18)/100</f>
        <v>23914</v>
      </c>
      <c r="N33" s="28">
        <f>AC26*(100-Q18)/100</f>
        <v>23359</v>
      </c>
      <c r="O33" s="28">
        <f>AD26*(100-Q18)/100</f>
        <v>23364</v>
      </c>
    </row>
    <row r="34" spans="2:30" x14ac:dyDescent="0.25">
      <c r="B34" s="36"/>
      <c r="C34" s="36"/>
      <c r="D34" s="37"/>
      <c r="E34" s="37"/>
      <c r="F34" s="37"/>
      <c r="G34" s="37"/>
      <c r="H34" s="37"/>
      <c r="I34" s="37"/>
      <c r="J34" s="37"/>
      <c r="K34" s="37"/>
      <c r="L34" s="29"/>
      <c r="M34" s="29"/>
      <c r="N34" s="29"/>
      <c r="O34" s="29"/>
      <c r="AA34" s="2"/>
      <c r="AB34" s="3"/>
      <c r="AC34" s="2"/>
      <c r="AD34" s="2"/>
    </row>
    <row r="35" spans="2:30" x14ac:dyDescent="0.25">
      <c r="B35" s="36"/>
      <c r="C35" s="36"/>
      <c r="D35" s="37" t="s">
        <v>61</v>
      </c>
      <c r="E35" s="37"/>
      <c r="F35" s="37"/>
      <c r="G35" s="37"/>
      <c r="H35" s="37"/>
      <c r="I35" s="37"/>
      <c r="J35" s="37"/>
      <c r="K35" s="37"/>
      <c r="L35" s="28">
        <f>AA27*(100-Q18)/100</f>
        <v>23350</v>
      </c>
      <c r="M35" s="28">
        <f>AB27*(100-Q18)/100</f>
        <v>23915</v>
      </c>
      <c r="N35" s="28">
        <f>AC27*(100-Q18)/100</f>
        <v>23360</v>
      </c>
      <c r="O35" s="28">
        <f>AD27*(100-Q18)/100</f>
        <v>23365</v>
      </c>
    </row>
    <row r="36" spans="2:30" x14ac:dyDescent="0.25">
      <c r="B36" s="36"/>
      <c r="C36" s="36"/>
      <c r="D36" s="37"/>
      <c r="E36" s="37"/>
      <c r="F36" s="37"/>
      <c r="G36" s="37"/>
      <c r="H36" s="37"/>
      <c r="I36" s="37"/>
      <c r="J36" s="37"/>
      <c r="K36" s="37"/>
      <c r="L36" s="29"/>
      <c r="M36" s="29"/>
      <c r="N36" s="29"/>
      <c r="O36" s="29"/>
      <c r="AA36" s="2"/>
      <c r="AB36" s="3"/>
      <c r="AC36" s="2"/>
      <c r="AD36" s="2"/>
    </row>
    <row r="54" spans="2:30" x14ac:dyDescent="0.25">
      <c r="B54" s="170" t="s">
        <v>11</v>
      </c>
      <c r="C54" s="170"/>
      <c r="D54" s="170"/>
      <c r="E54" s="170"/>
      <c r="F54" s="170"/>
      <c r="G54" s="170"/>
      <c r="H54" s="170"/>
      <c r="I54" s="170"/>
      <c r="J54" s="170"/>
      <c r="K54" s="170"/>
      <c r="L54" s="170"/>
      <c r="M54" s="170"/>
      <c r="N54" s="170"/>
      <c r="O54" s="170"/>
    </row>
    <row r="55" spans="2:30" x14ac:dyDescent="0.25">
      <c r="B55" s="76" t="s">
        <v>16</v>
      </c>
      <c r="C55" s="76"/>
      <c r="D55" s="60" t="s">
        <v>24</v>
      </c>
      <c r="E55" s="60"/>
      <c r="F55" s="60" t="s">
        <v>0</v>
      </c>
      <c r="G55" s="60"/>
      <c r="H55" s="60"/>
      <c r="I55" s="60"/>
      <c r="J55" s="60"/>
      <c r="K55" s="60"/>
      <c r="L55" s="167" t="str">
        <f>CONCATENATE("Ціна за м2, ", $Q$3)</f>
        <v xml:space="preserve">Ціна за м2, </v>
      </c>
      <c r="M55" s="168"/>
      <c r="N55" s="168"/>
      <c r="O55" s="169"/>
    </row>
    <row r="56" spans="2:30" ht="14.45" customHeight="1" x14ac:dyDescent="0.25">
      <c r="B56" s="76"/>
      <c r="C56" s="76"/>
      <c r="D56" s="60"/>
      <c r="E56" s="60"/>
      <c r="F56" s="60"/>
      <c r="G56" s="60"/>
      <c r="H56" s="60"/>
      <c r="I56" s="60"/>
      <c r="J56" s="60"/>
      <c r="K56" s="60"/>
      <c r="L56" s="34" t="s">
        <v>1</v>
      </c>
      <c r="M56" s="32" t="s">
        <v>2</v>
      </c>
      <c r="N56" s="30" t="s">
        <v>6</v>
      </c>
      <c r="O56" s="30" t="s">
        <v>7</v>
      </c>
      <c r="Q56" s="6" t="s">
        <v>17</v>
      </c>
    </row>
    <row r="57" spans="2:30" ht="14.45" customHeight="1" x14ac:dyDescent="0.25">
      <c r="B57" s="76"/>
      <c r="C57" s="76"/>
      <c r="D57" s="60"/>
      <c r="E57" s="60"/>
      <c r="F57" s="60"/>
      <c r="G57" s="60"/>
      <c r="H57" s="60"/>
      <c r="I57" s="60"/>
      <c r="J57" s="60"/>
      <c r="K57" s="60"/>
      <c r="L57" s="78"/>
      <c r="M57" s="64"/>
      <c r="N57" s="77"/>
      <c r="O57" s="77"/>
      <c r="Q57" s="6"/>
    </row>
    <row r="58" spans="2:30" x14ac:dyDescent="0.25">
      <c r="B58" s="76"/>
      <c r="C58" s="76"/>
      <c r="D58" s="60"/>
      <c r="E58" s="60"/>
      <c r="F58" s="60"/>
      <c r="G58" s="60"/>
      <c r="H58" s="60"/>
      <c r="I58" s="60"/>
      <c r="J58" s="60"/>
      <c r="K58" s="60"/>
      <c r="L58" s="35"/>
      <c r="M58" s="33"/>
      <c r="N58" s="31"/>
      <c r="O58" s="31"/>
      <c r="Q58" s="6">
        <v>0</v>
      </c>
    </row>
    <row r="59" spans="2:30" x14ac:dyDescent="0.25">
      <c r="B59" s="65"/>
      <c r="C59" s="66"/>
      <c r="D59" s="69" t="s">
        <v>12</v>
      </c>
      <c r="E59" s="69"/>
      <c r="F59" s="56" t="s">
        <v>62</v>
      </c>
      <c r="G59" s="56"/>
      <c r="H59" s="56"/>
      <c r="I59" s="56"/>
      <c r="J59" s="56"/>
      <c r="K59" s="56"/>
      <c r="L59" s="38">
        <f>AA59*(100-Q58)/100</f>
        <v>24022</v>
      </c>
      <c r="M59" s="38">
        <f>AB59*(100-Q58)/100</f>
        <v>24018</v>
      </c>
      <c r="N59" s="38">
        <f>AC59*(100-Q58)/100</f>
        <v>24014</v>
      </c>
      <c r="O59" s="38">
        <f>AD59*(100-Q58)/100</f>
        <v>24026</v>
      </c>
      <c r="AA59" s="4">
        <v>24022</v>
      </c>
      <c r="AB59" s="4">
        <v>24018</v>
      </c>
      <c r="AC59" s="4">
        <v>24014</v>
      </c>
      <c r="AD59" s="4">
        <v>24026</v>
      </c>
    </row>
    <row r="60" spans="2:30" x14ac:dyDescent="0.25">
      <c r="B60" s="67"/>
      <c r="C60" s="68"/>
      <c r="D60" s="69"/>
      <c r="E60" s="69"/>
      <c r="F60" s="56"/>
      <c r="G60" s="56"/>
      <c r="H60" s="56"/>
      <c r="I60" s="56"/>
      <c r="J60" s="56"/>
      <c r="K60" s="56"/>
      <c r="L60" s="39"/>
      <c r="M60" s="39"/>
      <c r="N60" s="39"/>
      <c r="O60" s="39"/>
      <c r="AA60" s="4">
        <v>24023</v>
      </c>
      <c r="AB60" s="4">
        <v>24019</v>
      </c>
      <c r="AC60" s="4">
        <v>24015</v>
      </c>
      <c r="AD60" s="4">
        <v>24027</v>
      </c>
    </row>
    <row r="61" spans="2:30" ht="14.45" customHeight="1" x14ac:dyDescent="0.25">
      <c r="B61" s="65"/>
      <c r="C61" s="66"/>
      <c r="D61" s="69" t="s">
        <v>13</v>
      </c>
      <c r="E61" s="69"/>
      <c r="F61" s="56" t="s">
        <v>63</v>
      </c>
      <c r="G61" s="56"/>
      <c r="H61" s="56"/>
      <c r="I61" s="56"/>
      <c r="J61" s="56"/>
      <c r="K61" s="56"/>
      <c r="L61" s="38">
        <f>AA60*(100-Q58)/100</f>
        <v>24023</v>
      </c>
      <c r="M61" s="38">
        <f>AB60*(100-Q58)/100</f>
        <v>24019</v>
      </c>
      <c r="N61" s="38">
        <f>AC60*(100-Q58)/100</f>
        <v>24015</v>
      </c>
      <c r="O61" s="38">
        <f>AD60*(100-Q58)/100</f>
        <v>24027</v>
      </c>
      <c r="AA61" s="4">
        <v>24024</v>
      </c>
      <c r="AB61" s="4">
        <v>24020</v>
      </c>
      <c r="AC61" s="4">
        <v>24016</v>
      </c>
      <c r="AD61" s="4">
        <v>24028</v>
      </c>
    </row>
    <row r="62" spans="2:30" x14ac:dyDescent="0.25">
      <c r="B62" s="67"/>
      <c r="C62" s="68"/>
      <c r="D62" s="69"/>
      <c r="E62" s="69"/>
      <c r="F62" s="56"/>
      <c r="G62" s="56"/>
      <c r="H62" s="56"/>
      <c r="I62" s="56"/>
      <c r="J62" s="56"/>
      <c r="K62" s="56"/>
      <c r="L62" s="39"/>
      <c r="M62" s="39"/>
      <c r="N62" s="39"/>
      <c r="O62" s="39"/>
      <c r="AA62" s="4">
        <v>24025</v>
      </c>
      <c r="AB62" s="4">
        <v>24021</v>
      </c>
      <c r="AC62" s="4">
        <v>24017</v>
      </c>
      <c r="AD62" s="4">
        <v>24029</v>
      </c>
    </row>
    <row r="63" spans="2:30" x14ac:dyDescent="0.25">
      <c r="B63" s="65"/>
      <c r="C63" s="66"/>
      <c r="D63" s="69"/>
      <c r="E63" s="69"/>
      <c r="F63" s="56" t="s">
        <v>64</v>
      </c>
      <c r="G63" s="56"/>
      <c r="H63" s="56"/>
      <c r="I63" s="56"/>
      <c r="J63" s="56"/>
      <c r="K63" s="56"/>
      <c r="L63" s="38">
        <f>AA61*(100-Q58)/100</f>
        <v>24024</v>
      </c>
      <c r="M63" s="38">
        <f>AB61*(100-Q58)/100</f>
        <v>24020</v>
      </c>
      <c r="N63" s="38">
        <f>AC61*(100-Q58)/100</f>
        <v>24016</v>
      </c>
      <c r="O63" s="38">
        <f>AD61*(100-Q58)/100</f>
        <v>24028</v>
      </c>
      <c r="AA63" s="5">
        <v>24225</v>
      </c>
      <c r="AB63" s="5">
        <v>24224</v>
      </c>
      <c r="AC63" s="9">
        <v>24223</v>
      </c>
      <c r="AD63" s="9">
        <v>24226</v>
      </c>
    </row>
    <row r="64" spans="2:30" x14ac:dyDescent="0.25">
      <c r="B64" s="67"/>
      <c r="C64" s="68"/>
      <c r="D64" s="69"/>
      <c r="E64" s="69"/>
      <c r="F64" s="56"/>
      <c r="G64" s="56"/>
      <c r="H64" s="56"/>
      <c r="I64" s="56"/>
      <c r="J64" s="56"/>
      <c r="K64" s="56"/>
      <c r="L64" s="39"/>
      <c r="M64" s="39"/>
      <c r="N64" s="39"/>
      <c r="O64" s="39"/>
    </row>
    <row r="65" spans="2:15" x14ac:dyDescent="0.25">
      <c r="B65" s="65"/>
      <c r="C65" s="66"/>
      <c r="D65" s="69" t="s">
        <v>14</v>
      </c>
      <c r="E65" s="69"/>
      <c r="F65" s="56" t="s">
        <v>65</v>
      </c>
      <c r="G65" s="56"/>
      <c r="H65" s="56"/>
      <c r="I65" s="56"/>
      <c r="J65" s="56"/>
      <c r="K65" s="56"/>
      <c r="L65" s="38">
        <f>AA62*(100-Q58)/100</f>
        <v>24025</v>
      </c>
      <c r="M65" s="38">
        <f>AB62*(100-Q58)/100</f>
        <v>24021</v>
      </c>
      <c r="N65" s="38">
        <f>AC62*(100-Q58)/100</f>
        <v>24017</v>
      </c>
      <c r="O65" s="38">
        <f>AD62*(100-Q58)/100</f>
        <v>24029</v>
      </c>
    </row>
    <row r="66" spans="2:15" x14ac:dyDescent="0.25">
      <c r="B66" s="67"/>
      <c r="C66" s="68"/>
      <c r="D66" s="69"/>
      <c r="E66" s="69"/>
      <c r="F66" s="56"/>
      <c r="G66" s="56"/>
      <c r="H66" s="56"/>
      <c r="I66" s="56"/>
      <c r="J66" s="56"/>
      <c r="K66" s="56"/>
      <c r="L66" s="39"/>
      <c r="M66" s="39"/>
      <c r="N66" s="39"/>
      <c r="O66" s="39"/>
    </row>
    <row r="67" spans="2:15" x14ac:dyDescent="0.25">
      <c r="B67" s="65"/>
      <c r="C67" s="66"/>
      <c r="D67" s="69" t="s">
        <v>15</v>
      </c>
      <c r="E67" s="69"/>
      <c r="F67" s="56" t="s">
        <v>66</v>
      </c>
      <c r="G67" s="56"/>
      <c r="H67" s="56"/>
      <c r="I67" s="56"/>
      <c r="J67" s="56"/>
      <c r="K67" s="56"/>
      <c r="L67" s="38">
        <f>AA63*(100-Q58)/100</f>
        <v>24225</v>
      </c>
      <c r="M67" s="38">
        <f>AB63*(100-Q58)/100</f>
        <v>24224</v>
      </c>
      <c r="N67" s="38">
        <f>AC63*(100-Q58)/100</f>
        <v>24223</v>
      </c>
      <c r="O67" s="38">
        <f>AD63*(100-Q58)/100</f>
        <v>24226</v>
      </c>
    </row>
    <row r="68" spans="2:15" x14ac:dyDescent="0.25">
      <c r="B68" s="67"/>
      <c r="C68" s="68"/>
      <c r="D68" s="69"/>
      <c r="E68" s="69"/>
      <c r="F68" s="56"/>
      <c r="G68" s="56"/>
      <c r="H68" s="56"/>
      <c r="I68" s="56"/>
      <c r="J68" s="56"/>
      <c r="K68" s="56"/>
      <c r="L68" s="39"/>
      <c r="M68" s="39"/>
      <c r="N68" s="39"/>
      <c r="O68" s="39"/>
    </row>
    <row r="69" spans="2:15" x14ac:dyDescent="0.25">
      <c r="B69" s="15"/>
      <c r="C69" s="15"/>
      <c r="D69" s="16"/>
      <c r="E69" s="16"/>
      <c r="F69" s="14"/>
      <c r="G69" s="14"/>
      <c r="H69" s="14"/>
      <c r="I69" s="14"/>
      <c r="J69" s="14"/>
      <c r="K69" s="14"/>
      <c r="L69" s="17"/>
      <c r="M69" s="17"/>
      <c r="N69" s="17"/>
      <c r="O69" s="17"/>
    </row>
    <row r="70" spans="2:15" x14ac:dyDescent="0.25">
      <c r="B70" s="15"/>
      <c r="C70" s="15"/>
      <c r="D70" s="16"/>
      <c r="E70" s="16"/>
      <c r="F70" s="14"/>
      <c r="G70" s="14"/>
      <c r="H70" s="14"/>
      <c r="I70" s="14"/>
      <c r="J70" s="14"/>
      <c r="K70" s="14"/>
      <c r="L70" s="17"/>
      <c r="M70" s="17"/>
      <c r="N70" s="17"/>
      <c r="O70" s="17"/>
    </row>
    <row r="71" spans="2:15" x14ac:dyDescent="0.25">
      <c r="B71" s="15"/>
      <c r="C71" s="15"/>
      <c r="D71" s="16"/>
      <c r="E71" s="16"/>
      <c r="F71" s="14"/>
      <c r="G71" s="14"/>
      <c r="H71" s="14"/>
      <c r="I71" s="14"/>
      <c r="J71" s="14"/>
      <c r="K71" s="14"/>
      <c r="L71" s="17"/>
      <c r="M71" s="17"/>
      <c r="N71" s="17"/>
      <c r="O71" s="17"/>
    </row>
    <row r="72" spans="2:15" x14ac:dyDescent="0.25">
      <c r="B72" s="15"/>
      <c r="C72" s="15"/>
      <c r="D72" s="16"/>
      <c r="E72" s="16"/>
      <c r="F72" s="14"/>
      <c r="G72" s="14"/>
      <c r="H72" s="14"/>
      <c r="I72" s="14"/>
      <c r="J72" s="14"/>
      <c r="K72" s="14"/>
      <c r="L72" s="17"/>
      <c r="M72" s="17"/>
      <c r="N72" s="17"/>
      <c r="O72" s="17"/>
    </row>
    <row r="73" spans="2:15" x14ac:dyDescent="0.25">
      <c r="B73" s="15"/>
      <c r="C73" s="15"/>
      <c r="D73" s="16"/>
      <c r="E73" s="16"/>
      <c r="F73" s="14"/>
      <c r="G73" s="14"/>
      <c r="H73" s="14"/>
      <c r="I73" s="14"/>
      <c r="J73" s="14"/>
      <c r="K73" s="14"/>
      <c r="L73" s="17"/>
      <c r="M73" s="17"/>
      <c r="N73" s="17"/>
      <c r="O73" s="17"/>
    </row>
    <row r="74" spans="2:15" x14ac:dyDescent="0.25">
      <c r="B74" s="15"/>
      <c r="C74" s="15"/>
      <c r="D74" s="16"/>
      <c r="E74" s="16"/>
      <c r="F74" s="14"/>
      <c r="G74" s="14"/>
      <c r="H74" s="14"/>
      <c r="I74" s="14"/>
      <c r="J74" s="14"/>
      <c r="K74" s="14"/>
      <c r="L74" s="17"/>
      <c r="M74" s="17"/>
      <c r="N74" s="17"/>
      <c r="O74" s="17"/>
    </row>
    <row r="75" spans="2:15" x14ac:dyDescent="0.25">
      <c r="B75" s="15"/>
      <c r="C75" s="15"/>
      <c r="D75" s="16"/>
      <c r="E75" s="16"/>
      <c r="F75" s="14"/>
      <c r="G75" s="14"/>
      <c r="H75" s="14"/>
      <c r="I75" s="14"/>
      <c r="J75" s="14"/>
      <c r="K75" s="14"/>
      <c r="L75" s="17"/>
      <c r="M75" s="17"/>
      <c r="N75" s="17"/>
      <c r="O75" s="17"/>
    </row>
    <row r="76" spans="2:15" x14ac:dyDescent="0.25">
      <c r="B76" s="15"/>
      <c r="C76" s="15"/>
      <c r="D76" s="16"/>
      <c r="E76" s="16"/>
      <c r="F76" s="14"/>
      <c r="G76" s="14"/>
      <c r="H76" s="14"/>
      <c r="I76" s="14"/>
      <c r="J76" s="14"/>
      <c r="K76" s="14"/>
      <c r="L76" s="17"/>
      <c r="M76" s="17"/>
      <c r="N76" s="17"/>
      <c r="O76" s="17"/>
    </row>
    <row r="77" spans="2:15" x14ac:dyDescent="0.25">
      <c r="B77" s="15"/>
      <c r="C77" s="15"/>
      <c r="D77" s="16"/>
      <c r="E77" s="16"/>
      <c r="F77" s="14"/>
      <c r="G77" s="14"/>
      <c r="H77" s="14"/>
      <c r="I77" s="14"/>
      <c r="J77" s="14"/>
      <c r="K77" s="14"/>
      <c r="L77" s="17"/>
      <c r="M77" s="17"/>
      <c r="N77" s="17"/>
      <c r="O77" s="17"/>
    </row>
    <row r="78" spans="2:15" x14ac:dyDescent="0.25">
      <c r="B78" s="15"/>
      <c r="C78" s="15"/>
      <c r="D78" s="16"/>
      <c r="E78" s="16"/>
      <c r="F78" s="14"/>
      <c r="G78" s="14"/>
      <c r="H78" s="14"/>
      <c r="I78" s="14"/>
      <c r="J78" s="14"/>
      <c r="K78" s="14"/>
      <c r="L78" s="17"/>
      <c r="M78" s="17"/>
      <c r="N78" s="17"/>
      <c r="O78" s="17"/>
    </row>
    <row r="79" spans="2:15" x14ac:dyDescent="0.25">
      <c r="B79" s="15"/>
      <c r="C79" s="15"/>
      <c r="D79" s="16"/>
      <c r="E79" s="16"/>
      <c r="F79" s="14"/>
      <c r="G79" s="14"/>
      <c r="H79" s="14"/>
      <c r="I79" s="14"/>
      <c r="J79" s="14"/>
      <c r="K79" s="14"/>
      <c r="L79" s="17"/>
      <c r="M79" s="17"/>
      <c r="N79" s="17"/>
      <c r="O79" s="17"/>
    </row>
    <row r="91" spans="2:17" x14ac:dyDescent="0.25">
      <c r="B91" s="137" t="s">
        <v>3</v>
      </c>
      <c r="C91" s="137"/>
      <c r="D91" s="137"/>
      <c r="E91" s="137"/>
      <c r="F91" s="137"/>
      <c r="G91" s="137"/>
      <c r="H91" s="137"/>
      <c r="I91" s="137"/>
      <c r="J91" s="137"/>
      <c r="K91" s="137"/>
      <c r="L91" s="137"/>
      <c r="M91" s="137"/>
      <c r="N91" s="137"/>
      <c r="O91" s="137"/>
    </row>
    <row r="92" spans="2:17" x14ac:dyDescent="0.25">
      <c r="B92" s="155" t="s">
        <v>50</v>
      </c>
      <c r="C92" s="156"/>
      <c r="D92" s="156"/>
      <c r="E92" s="156"/>
      <c r="F92" s="156"/>
      <c r="G92" s="156"/>
      <c r="H92" s="156"/>
      <c r="I92" s="156"/>
      <c r="J92" s="156"/>
      <c r="K92" s="156"/>
      <c r="L92" s="156"/>
      <c r="M92" s="156"/>
      <c r="N92" s="156"/>
      <c r="O92" s="157"/>
    </row>
    <row r="93" spans="2:17" x14ac:dyDescent="0.25">
      <c r="B93" s="158"/>
      <c r="C93" s="159"/>
      <c r="D93" s="159"/>
      <c r="E93" s="159"/>
      <c r="F93" s="159"/>
      <c r="G93" s="159"/>
      <c r="H93" s="159"/>
      <c r="I93" s="159"/>
      <c r="J93" s="159"/>
      <c r="K93" s="159"/>
      <c r="L93" s="159"/>
      <c r="M93" s="159"/>
      <c r="N93" s="159"/>
      <c r="O93" s="160"/>
    </row>
    <row r="94" spans="2:17" x14ac:dyDescent="0.25">
      <c r="B94" s="161"/>
      <c r="C94" s="162"/>
      <c r="D94" s="162"/>
      <c r="E94" s="162"/>
      <c r="F94" s="162"/>
      <c r="G94" s="162"/>
      <c r="H94" s="162"/>
      <c r="I94" s="162"/>
      <c r="J94" s="162"/>
      <c r="K94" s="162"/>
      <c r="L94" s="162"/>
      <c r="M94" s="162"/>
      <c r="N94" s="162"/>
      <c r="O94" s="163"/>
    </row>
    <row r="95" spans="2:17" x14ac:dyDescent="0.25">
      <c r="B95" s="27" t="s">
        <v>16</v>
      </c>
      <c r="C95" s="27"/>
      <c r="D95" s="164" t="s">
        <v>0</v>
      </c>
      <c r="E95" s="165"/>
      <c r="F95" s="165"/>
      <c r="G95" s="165"/>
      <c r="H95" s="165"/>
      <c r="I95" s="165"/>
      <c r="J95" s="166"/>
      <c r="K95" s="171" t="str">
        <f>CONCATENATE("Ціна за м2, ", $Q$3)</f>
        <v xml:space="preserve">Ціна за м2, </v>
      </c>
      <c r="L95" s="172"/>
      <c r="M95" s="172"/>
      <c r="N95" s="172"/>
      <c r="O95" s="173"/>
    </row>
    <row r="96" spans="2:17" ht="14.45" customHeight="1" x14ac:dyDescent="0.25">
      <c r="B96" s="27"/>
      <c r="C96" s="27"/>
      <c r="D96" s="53"/>
      <c r="E96" s="54"/>
      <c r="F96" s="54"/>
      <c r="G96" s="54"/>
      <c r="H96" s="54"/>
      <c r="I96" s="54"/>
      <c r="J96" s="55"/>
      <c r="K96" s="47" t="s">
        <v>1</v>
      </c>
      <c r="L96" s="44" t="s">
        <v>5</v>
      </c>
      <c r="M96" s="32" t="s">
        <v>2</v>
      </c>
      <c r="N96" s="61" t="s">
        <v>6</v>
      </c>
      <c r="O96" s="61" t="s">
        <v>7</v>
      </c>
      <c r="Q96" s="6" t="s">
        <v>17</v>
      </c>
    </row>
    <row r="97" spans="2:30" ht="14.45" customHeight="1" x14ac:dyDescent="0.25">
      <c r="B97" s="27"/>
      <c r="C97" s="27"/>
      <c r="D97" s="53"/>
      <c r="E97" s="54"/>
      <c r="F97" s="54"/>
      <c r="G97" s="54"/>
      <c r="H97" s="54"/>
      <c r="I97" s="54"/>
      <c r="J97" s="55"/>
      <c r="K97" s="48"/>
      <c r="L97" s="45"/>
      <c r="M97" s="64"/>
      <c r="N97" s="62"/>
      <c r="O97" s="62"/>
      <c r="Q97" s="6"/>
    </row>
    <row r="98" spans="2:30" x14ac:dyDescent="0.25">
      <c r="B98" s="27"/>
      <c r="C98" s="27"/>
      <c r="D98" s="53"/>
      <c r="E98" s="54"/>
      <c r="F98" s="54"/>
      <c r="G98" s="54"/>
      <c r="H98" s="54"/>
      <c r="I98" s="54"/>
      <c r="J98" s="55"/>
      <c r="K98" s="49"/>
      <c r="L98" s="46"/>
      <c r="M98" s="33"/>
      <c r="N98" s="63"/>
      <c r="O98" s="63"/>
      <c r="Q98" s="6">
        <v>0</v>
      </c>
    </row>
    <row r="99" spans="2:30" x14ac:dyDescent="0.25">
      <c r="B99" s="95"/>
      <c r="C99" s="95"/>
      <c r="D99" s="40" t="s">
        <v>28</v>
      </c>
      <c r="E99" s="40"/>
      <c r="F99" s="40"/>
      <c r="G99" s="40"/>
      <c r="H99" s="40"/>
      <c r="I99" s="40"/>
      <c r="J99" s="40"/>
      <c r="K99" s="12">
        <f>Z99*(100-Q98)/100</f>
        <v>24274</v>
      </c>
      <c r="L99" s="12">
        <f>AA99*(100-Q98)/100</f>
        <v>20710</v>
      </c>
      <c r="M99" s="12">
        <f>AB99*(100-Q98)/100</f>
        <v>23890</v>
      </c>
      <c r="N99" s="12">
        <f>AC99*(100-Q98)/100</f>
        <v>20718</v>
      </c>
      <c r="O99" s="12">
        <f>AD99*(100-Q98)/100</f>
        <v>20714</v>
      </c>
      <c r="Z99" s="1">
        <v>24274</v>
      </c>
      <c r="AA99" s="4">
        <v>20710</v>
      </c>
      <c r="AB99" s="4">
        <v>23890</v>
      </c>
      <c r="AC99" s="4">
        <v>20718</v>
      </c>
      <c r="AD99" s="4">
        <v>20714</v>
      </c>
    </row>
    <row r="100" spans="2:30" x14ac:dyDescent="0.25">
      <c r="B100" s="95"/>
      <c r="C100" s="95"/>
      <c r="D100" s="40" t="s">
        <v>29</v>
      </c>
      <c r="E100" s="40"/>
      <c r="F100" s="40"/>
      <c r="G100" s="40"/>
      <c r="H100" s="40"/>
      <c r="I100" s="40"/>
      <c r="J100" s="40"/>
      <c r="K100" s="12">
        <f>Z100*(100-Q98)/100</f>
        <v>24275</v>
      </c>
      <c r="L100" s="12">
        <f>AA100*(100-Q98)/100</f>
        <v>20709</v>
      </c>
      <c r="M100" s="12">
        <f>AB100*(100-Q98)/100</f>
        <v>23891</v>
      </c>
      <c r="N100" s="12">
        <f>AC100*(100-Q98)/100</f>
        <v>20717</v>
      </c>
      <c r="O100" s="12">
        <f>AD100*(100-Q98)/100</f>
        <v>20713</v>
      </c>
      <c r="Z100" s="1">
        <v>24275</v>
      </c>
      <c r="AA100" s="4">
        <v>20709</v>
      </c>
      <c r="AB100" s="4">
        <v>23891</v>
      </c>
      <c r="AC100" s="4">
        <v>20717</v>
      </c>
      <c r="AD100" s="4">
        <v>20713</v>
      </c>
    </row>
    <row r="101" spans="2:30" x14ac:dyDescent="0.25">
      <c r="B101" s="95"/>
      <c r="C101" s="95"/>
      <c r="D101" s="40" t="s">
        <v>30</v>
      </c>
      <c r="E101" s="40"/>
      <c r="F101" s="40"/>
      <c r="G101" s="40"/>
      <c r="H101" s="40"/>
      <c r="I101" s="40"/>
      <c r="J101" s="40"/>
      <c r="K101" s="12">
        <f>Z101*(100-Q98)/100</f>
        <v>24277</v>
      </c>
      <c r="L101" s="12">
        <f>AA101*(100-Q98)/100</f>
        <v>20708</v>
      </c>
      <c r="M101" s="12">
        <f>AB101*(100-Q98)/100</f>
        <v>23893</v>
      </c>
      <c r="N101" s="12">
        <f>AC101*(100-Q98)/100</f>
        <v>20716</v>
      </c>
      <c r="O101" s="12">
        <f>AD101*(100-Q98)/100</f>
        <v>20712</v>
      </c>
      <c r="Z101" s="1">
        <v>24277</v>
      </c>
      <c r="AA101" s="4">
        <v>20708</v>
      </c>
      <c r="AB101" s="4">
        <v>23893</v>
      </c>
      <c r="AC101" s="4">
        <v>20716</v>
      </c>
      <c r="AD101" s="4">
        <v>20712</v>
      </c>
    </row>
    <row r="102" spans="2:30" x14ac:dyDescent="0.25">
      <c r="B102" s="95"/>
      <c r="C102" s="95"/>
      <c r="D102" s="40" t="s">
        <v>31</v>
      </c>
      <c r="E102" s="40"/>
      <c r="F102" s="40"/>
      <c r="G102" s="40"/>
      <c r="H102" s="40"/>
      <c r="I102" s="40"/>
      <c r="J102" s="40"/>
      <c r="K102" s="12">
        <f>Z102*(100-Q98)/100</f>
        <v>24279</v>
      </c>
      <c r="L102" s="12">
        <f>AA102*(100-Q98)/100</f>
        <v>20707</v>
      </c>
      <c r="M102" s="12">
        <f>AB102*(100-Q98)/100</f>
        <v>23895</v>
      </c>
      <c r="N102" s="12">
        <f>AC102*(100-Q98)/100</f>
        <v>20715</v>
      </c>
      <c r="O102" s="12">
        <f>AD102*(100-Q98)/100</f>
        <v>20711</v>
      </c>
      <c r="Z102" s="2">
        <v>24279</v>
      </c>
      <c r="AA102" s="4">
        <v>20707</v>
      </c>
      <c r="AB102" s="4">
        <v>23895</v>
      </c>
      <c r="AC102" s="4">
        <v>20715</v>
      </c>
      <c r="AD102" s="4">
        <v>20711</v>
      </c>
    </row>
    <row r="104" spans="2:30" x14ac:dyDescent="0.25">
      <c r="B104" t="s">
        <v>18</v>
      </c>
    </row>
    <row r="111" spans="2:30" x14ac:dyDescent="0.25">
      <c r="B111" s="137" t="s">
        <v>4</v>
      </c>
      <c r="C111" s="137"/>
      <c r="D111" s="137"/>
      <c r="E111" s="137"/>
      <c r="F111" s="137"/>
      <c r="G111" s="137"/>
      <c r="H111" s="137"/>
      <c r="I111" s="137"/>
      <c r="J111" s="137"/>
      <c r="K111" s="137"/>
      <c r="L111" s="137"/>
      <c r="M111" s="137"/>
      <c r="N111" s="137"/>
      <c r="O111" s="137"/>
    </row>
    <row r="112" spans="2:30" x14ac:dyDescent="0.25">
      <c r="B112" s="27" t="s">
        <v>16</v>
      </c>
      <c r="C112" s="27"/>
      <c r="D112" s="164" t="s">
        <v>0</v>
      </c>
      <c r="E112" s="165"/>
      <c r="F112" s="165"/>
      <c r="G112" s="165"/>
      <c r="H112" s="165"/>
      <c r="I112" s="165"/>
      <c r="J112" s="166"/>
      <c r="K112" s="171" t="str">
        <f>CONCATENATE("Ціна за м2, ", $Q$3)</f>
        <v xml:space="preserve">Ціна за м2, </v>
      </c>
      <c r="L112" s="172"/>
      <c r="M112" s="172"/>
      <c r="N112" s="172"/>
      <c r="O112" s="173"/>
    </row>
    <row r="113" spans="2:30" ht="14.45" customHeight="1" x14ac:dyDescent="0.25">
      <c r="B113" s="27"/>
      <c r="C113" s="27"/>
      <c r="D113" s="53"/>
      <c r="E113" s="54"/>
      <c r="F113" s="54"/>
      <c r="G113" s="54"/>
      <c r="H113" s="54"/>
      <c r="I113" s="54"/>
      <c r="J113" s="55"/>
      <c r="K113" s="47" t="s">
        <v>1</v>
      </c>
      <c r="L113" s="44" t="s">
        <v>5</v>
      </c>
      <c r="M113" s="32" t="s">
        <v>2</v>
      </c>
      <c r="N113" s="61" t="s">
        <v>6</v>
      </c>
      <c r="O113" s="61" t="s">
        <v>7</v>
      </c>
      <c r="Q113" s="6" t="s">
        <v>17</v>
      </c>
    </row>
    <row r="114" spans="2:30" ht="14.45" customHeight="1" x14ac:dyDescent="0.25">
      <c r="B114" s="27"/>
      <c r="C114" s="27"/>
      <c r="D114" s="53"/>
      <c r="E114" s="54"/>
      <c r="F114" s="54"/>
      <c r="G114" s="54"/>
      <c r="H114" s="54"/>
      <c r="I114" s="54"/>
      <c r="J114" s="55"/>
      <c r="K114" s="48"/>
      <c r="L114" s="45"/>
      <c r="M114" s="64"/>
      <c r="N114" s="62"/>
      <c r="O114" s="62"/>
      <c r="Q114" s="6"/>
    </row>
    <row r="115" spans="2:30" x14ac:dyDescent="0.25">
      <c r="B115" s="27"/>
      <c r="C115" s="27"/>
      <c r="D115" s="53"/>
      <c r="E115" s="54"/>
      <c r="F115" s="54"/>
      <c r="G115" s="54"/>
      <c r="H115" s="54"/>
      <c r="I115" s="54"/>
      <c r="J115" s="55"/>
      <c r="K115" s="49"/>
      <c r="L115" s="46"/>
      <c r="M115" s="33"/>
      <c r="N115" s="63"/>
      <c r="O115" s="63"/>
      <c r="Q115" s="6">
        <v>0</v>
      </c>
    </row>
    <row r="116" spans="2:30" ht="14.45" customHeight="1" x14ac:dyDescent="0.25">
      <c r="B116" s="89"/>
      <c r="C116" s="90"/>
      <c r="D116" s="174" t="s">
        <v>46</v>
      </c>
      <c r="E116" s="175"/>
      <c r="F116" s="175"/>
      <c r="G116" s="175"/>
      <c r="H116" s="175"/>
      <c r="I116" s="175"/>
      <c r="J116" s="176"/>
      <c r="K116" s="11">
        <f>Z116*(100-Q115)/100</f>
        <v>23047</v>
      </c>
      <c r="L116" s="13">
        <f>AA116*(100-Q115)/100</f>
        <v>24276</v>
      </c>
      <c r="M116" s="11">
        <f>AB116*(100-Q115)/100</f>
        <v>23892</v>
      </c>
      <c r="N116" s="11">
        <f>AC116*(100-Q115)/100</f>
        <v>23049</v>
      </c>
      <c r="O116" s="11">
        <f>AD116*(100-Q115)/100</f>
        <v>23051</v>
      </c>
      <c r="Z116" s="4">
        <v>23047</v>
      </c>
      <c r="AA116" s="5">
        <v>24276</v>
      </c>
      <c r="AB116" s="4">
        <v>23892</v>
      </c>
      <c r="AC116" s="4">
        <v>23049</v>
      </c>
      <c r="AD116" s="4">
        <v>23051</v>
      </c>
    </row>
    <row r="117" spans="2:30" ht="14.45" customHeight="1" x14ac:dyDescent="0.25">
      <c r="B117" s="91"/>
      <c r="C117" s="92"/>
      <c r="D117" s="174" t="s">
        <v>47</v>
      </c>
      <c r="E117" s="175"/>
      <c r="F117" s="175"/>
      <c r="G117" s="175"/>
      <c r="H117" s="175"/>
      <c r="I117" s="175"/>
      <c r="J117" s="176"/>
      <c r="K117" s="11">
        <f>Z117*(100-Q115)/100</f>
        <v>23048</v>
      </c>
      <c r="L117" s="13">
        <f>AA117*(100-Q115)/100</f>
        <v>24278</v>
      </c>
      <c r="M117" s="11">
        <f>AB117*(100-Q115)/100</f>
        <v>23894</v>
      </c>
      <c r="N117" s="11">
        <f>AC117*(100-Q115)/100</f>
        <v>23050</v>
      </c>
      <c r="O117" s="11">
        <f>AD117*(100-Q115)/100</f>
        <v>23052</v>
      </c>
      <c r="Z117" s="4">
        <v>23048</v>
      </c>
      <c r="AA117" s="5">
        <v>24278</v>
      </c>
      <c r="AB117" s="4">
        <v>23894</v>
      </c>
      <c r="AC117" s="4">
        <v>23050</v>
      </c>
      <c r="AD117" s="4">
        <v>23052</v>
      </c>
    </row>
    <row r="118" spans="2:30" ht="14.45" customHeight="1" x14ac:dyDescent="0.25">
      <c r="B118" s="91"/>
      <c r="C118" s="92"/>
      <c r="D118" s="177" t="s">
        <v>48</v>
      </c>
      <c r="E118" s="178"/>
      <c r="F118" s="178"/>
      <c r="G118" s="178"/>
      <c r="H118" s="178"/>
      <c r="I118" s="178"/>
      <c r="J118" s="179"/>
      <c r="K118" s="11">
        <f>Z118*(100-Q115)/100</f>
        <v>20857</v>
      </c>
      <c r="L118" s="13" t="s">
        <v>8</v>
      </c>
      <c r="M118" s="11">
        <f>AB118*(100-Q115)/100</f>
        <v>23897</v>
      </c>
      <c r="N118" s="11">
        <f>AC118*(100-Q115)/100</f>
        <v>20861</v>
      </c>
      <c r="O118" s="11">
        <f>AD118*(100-Q115)/100</f>
        <v>20865</v>
      </c>
      <c r="Z118" s="5">
        <v>20857</v>
      </c>
      <c r="AA118" s="1"/>
      <c r="AB118" s="5">
        <v>23897</v>
      </c>
      <c r="AC118" s="5">
        <v>20861</v>
      </c>
      <c r="AD118" s="5">
        <v>20865</v>
      </c>
    </row>
    <row r="119" spans="2:30" ht="14.45" customHeight="1" x14ac:dyDescent="0.25">
      <c r="B119" s="93"/>
      <c r="C119" s="94"/>
      <c r="D119" s="180" t="s">
        <v>49</v>
      </c>
      <c r="E119" s="181"/>
      <c r="F119" s="181"/>
      <c r="G119" s="181"/>
      <c r="H119" s="181"/>
      <c r="I119" s="181"/>
      <c r="J119" s="182"/>
      <c r="K119" s="11">
        <f>Z119*(100-Q115)/100</f>
        <v>20858</v>
      </c>
      <c r="L119" s="13" t="s">
        <v>8</v>
      </c>
      <c r="M119" s="11">
        <f>AB119*(100-Q115)/100</f>
        <v>23896</v>
      </c>
      <c r="N119" s="11">
        <f>AC119*(100-Q115)/100</f>
        <v>20862</v>
      </c>
      <c r="O119" s="11">
        <f>AD119*(100-Q115)/100</f>
        <v>20866</v>
      </c>
      <c r="Z119" s="4">
        <v>20858</v>
      </c>
      <c r="AA119" s="5"/>
      <c r="AB119" s="4">
        <v>23896</v>
      </c>
      <c r="AC119" s="4">
        <v>20862</v>
      </c>
      <c r="AD119" s="4">
        <v>20866</v>
      </c>
    </row>
    <row r="120" spans="2:30" ht="14.45" customHeight="1" x14ac:dyDescent="0.25"/>
    <row r="126" spans="2:30" x14ac:dyDescent="0.25">
      <c r="B126" s="137" t="s">
        <v>10</v>
      </c>
      <c r="C126" s="137"/>
      <c r="D126" s="137"/>
      <c r="E126" s="137"/>
      <c r="F126" s="137"/>
      <c r="G126" s="137"/>
      <c r="H126" s="137"/>
      <c r="I126" s="137"/>
      <c r="J126" s="137"/>
      <c r="K126" s="137"/>
      <c r="L126" s="137"/>
      <c r="M126" s="137"/>
      <c r="N126" s="137"/>
      <c r="O126" s="137"/>
    </row>
    <row r="127" spans="2:30" x14ac:dyDescent="0.25">
      <c r="B127" s="27"/>
      <c r="C127" s="27"/>
      <c r="D127" s="27"/>
      <c r="E127" s="27"/>
      <c r="F127" s="27"/>
      <c r="G127" s="27"/>
      <c r="H127" s="27"/>
      <c r="I127" s="27"/>
      <c r="J127" s="27"/>
      <c r="K127" s="27"/>
      <c r="L127" s="27" t="s">
        <v>1</v>
      </c>
      <c r="M127" s="27"/>
      <c r="N127" s="96" t="s">
        <v>2</v>
      </c>
      <c r="O127" s="96"/>
      <c r="Q127" s="6" t="s">
        <v>17</v>
      </c>
    </row>
    <row r="128" spans="2:30" x14ac:dyDescent="0.25">
      <c r="B128" s="27"/>
      <c r="C128" s="27"/>
      <c r="D128" s="27"/>
      <c r="E128" s="27"/>
      <c r="F128" s="27"/>
      <c r="G128" s="27"/>
      <c r="H128" s="27"/>
      <c r="I128" s="27"/>
      <c r="J128" s="27"/>
      <c r="K128" s="27"/>
      <c r="L128" s="27"/>
      <c r="M128" s="27"/>
      <c r="N128" s="96"/>
      <c r="O128" s="96"/>
      <c r="Q128" s="6">
        <v>0</v>
      </c>
    </row>
    <row r="129" spans="2:28" x14ac:dyDescent="0.25">
      <c r="B129" s="85"/>
      <c r="C129" s="85"/>
      <c r="D129" s="86" t="s">
        <v>20</v>
      </c>
      <c r="E129" s="86"/>
      <c r="F129" s="86"/>
      <c r="G129" s="86"/>
      <c r="H129" s="86"/>
      <c r="I129" s="86"/>
      <c r="J129" s="86"/>
      <c r="K129" s="86"/>
      <c r="L129" s="87">
        <f>AA129*(100-Q128)/100</f>
        <v>21097</v>
      </c>
      <c r="M129" s="87"/>
      <c r="N129" s="87">
        <f>AB129*(100-Q128)/100</f>
        <v>23898</v>
      </c>
      <c r="O129" s="87"/>
      <c r="AA129" s="4">
        <v>21097</v>
      </c>
      <c r="AB129" s="4">
        <v>23898</v>
      </c>
    </row>
    <row r="130" spans="2:28" x14ac:dyDescent="0.25">
      <c r="B130" s="85"/>
      <c r="C130" s="85"/>
      <c r="D130" s="86" t="s">
        <v>21</v>
      </c>
      <c r="E130" s="86"/>
      <c r="F130" s="86"/>
      <c r="G130" s="86"/>
      <c r="H130" s="86"/>
      <c r="I130" s="86"/>
      <c r="J130" s="86"/>
      <c r="K130" s="86"/>
      <c r="L130" s="87">
        <f>AA130*(100-Q128)/100</f>
        <v>21097</v>
      </c>
      <c r="M130" s="87"/>
      <c r="N130" s="87">
        <f>AB130*(100-Q128)/100</f>
        <v>23898</v>
      </c>
      <c r="O130" s="87"/>
      <c r="AA130" s="4">
        <v>21097</v>
      </c>
      <c r="AB130" s="4">
        <v>23898</v>
      </c>
    </row>
    <row r="131" spans="2:28" x14ac:dyDescent="0.25">
      <c r="B131" s="85"/>
      <c r="C131" s="85"/>
      <c r="D131" s="86" t="s">
        <v>22</v>
      </c>
      <c r="E131" s="86"/>
      <c r="F131" s="86"/>
      <c r="G131" s="86"/>
      <c r="H131" s="86"/>
      <c r="I131" s="86"/>
      <c r="J131" s="86"/>
      <c r="K131" s="86"/>
      <c r="L131" s="87">
        <f>AA131*(100-Q128)/100</f>
        <v>21095</v>
      </c>
      <c r="M131" s="87"/>
      <c r="N131" s="87">
        <f>AB131*(100-Q128)/100</f>
        <v>23900</v>
      </c>
      <c r="O131" s="87"/>
      <c r="AA131" s="4">
        <v>21095</v>
      </c>
      <c r="AB131" s="4">
        <v>23900</v>
      </c>
    </row>
    <row r="132" spans="2:28" x14ac:dyDescent="0.25">
      <c r="B132" s="85"/>
      <c r="C132" s="85"/>
      <c r="D132" s="86" t="s">
        <v>23</v>
      </c>
      <c r="E132" s="86"/>
      <c r="F132" s="86"/>
      <c r="G132" s="86"/>
      <c r="H132" s="86"/>
      <c r="I132" s="86"/>
      <c r="J132" s="86"/>
      <c r="K132" s="86"/>
      <c r="L132" s="87">
        <f>AA132*(100-Q128)/100</f>
        <v>21096</v>
      </c>
      <c r="M132" s="87"/>
      <c r="N132" s="87">
        <f>AB132*(100-Q128)/100</f>
        <v>23901</v>
      </c>
      <c r="O132" s="87"/>
      <c r="AA132" s="5">
        <v>21096</v>
      </c>
      <c r="AB132" s="5">
        <v>23901</v>
      </c>
    </row>
  </sheetData>
  <mergeCells count="154">
    <mergeCell ref="N130:O130"/>
    <mergeCell ref="D131:K131"/>
    <mergeCell ref="L131:M131"/>
    <mergeCell ref="N131:O131"/>
    <mergeCell ref="D132:K132"/>
    <mergeCell ref="L132:M132"/>
    <mergeCell ref="N132:O132"/>
    <mergeCell ref="B127:C128"/>
    <mergeCell ref="D127:K128"/>
    <mergeCell ref="L127:M128"/>
    <mergeCell ref="N127:O128"/>
    <mergeCell ref="B129:C132"/>
    <mergeCell ref="D129:K129"/>
    <mergeCell ref="L129:M129"/>
    <mergeCell ref="N129:O129"/>
    <mergeCell ref="D130:K130"/>
    <mergeCell ref="L130:M130"/>
    <mergeCell ref="B126:O126"/>
    <mergeCell ref="B111:O111"/>
    <mergeCell ref="B112:C115"/>
    <mergeCell ref="D112:J115"/>
    <mergeCell ref="K112:O112"/>
    <mergeCell ref="K113:K115"/>
    <mergeCell ref="L113:L115"/>
    <mergeCell ref="M113:M115"/>
    <mergeCell ref="N113:N115"/>
    <mergeCell ref="O113:O115"/>
    <mergeCell ref="D67:E68"/>
    <mergeCell ref="F67:K68"/>
    <mergeCell ref="L67:L68"/>
    <mergeCell ref="M67:M68"/>
    <mergeCell ref="N67:N68"/>
    <mergeCell ref="B116:C119"/>
    <mergeCell ref="D116:J116"/>
    <mergeCell ref="D117:J117"/>
    <mergeCell ref="D118:J118"/>
    <mergeCell ref="D119:J119"/>
    <mergeCell ref="B65:C66"/>
    <mergeCell ref="D65:E66"/>
    <mergeCell ref="F65:K66"/>
    <mergeCell ref="L65:L66"/>
    <mergeCell ref="M65:M66"/>
    <mergeCell ref="N65:N66"/>
    <mergeCell ref="O65:O66"/>
    <mergeCell ref="O96:O98"/>
    <mergeCell ref="B99:C102"/>
    <mergeCell ref="D99:J99"/>
    <mergeCell ref="D100:J100"/>
    <mergeCell ref="D101:J101"/>
    <mergeCell ref="D102:J102"/>
    <mergeCell ref="O67:O68"/>
    <mergeCell ref="B91:O91"/>
    <mergeCell ref="B92:O94"/>
    <mergeCell ref="B95:C98"/>
    <mergeCell ref="D95:J98"/>
    <mergeCell ref="K95:O95"/>
    <mergeCell ref="K96:K98"/>
    <mergeCell ref="L96:L98"/>
    <mergeCell ref="M96:M98"/>
    <mergeCell ref="N96:N98"/>
    <mergeCell ref="B67:C68"/>
    <mergeCell ref="B61:C62"/>
    <mergeCell ref="D61:E64"/>
    <mergeCell ref="F61:K62"/>
    <mergeCell ref="L61:L62"/>
    <mergeCell ref="M61:M62"/>
    <mergeCell ref="N61:N62"/>
    <mergeCell ref="O61:O62"/>
    <mergeCell ref="B63:C64"/>
    <mergeCell ref="F63:K64"/>
    <mergeCell ref="L63:L64"/>
    <mergeCell ref="M63:M64"/>
    <mergeCell ref="N63:N64"/>
    <mergeCell ref="O63:O64"/>
    <mergeCell ref="L56:L58"/>
    <mergeCell ref="M56:M58"/>
    <mergeCell ref="N56:N58"/>
    <mergeCell ref="O56:O58"/>
    <mergeCell ref="B59:C60"/>
    <mergeCell ref="D59:E60"/>
    <mergeCell ref="F59:K60"/>
    <mergeCell ref="L59:L60"/>
    <mergeCell ref="M59:M60"/>
    <mergeCell ref="N59:N60"/>
    <mergeCell ref="B55:C58"/>
    <mergeCell ref="D55:E58"/>
    <mergeCell ref="F55:K58"/>
    <mergeCell ref="L55:O55"/>
    <mergeCell ref="O59:O60"/>
    <mergeCell ref="B54:O54"/>
    <mergeCell ref="B35:C36"/>
    <mergeCell ref="D35:K36"/>
    <mergeCell ref="L35:L36"/>
    <mergeCell ref="M35:M36"/>
    <mergeCell ref="N35:N36"/>
    <mergeCell ref="O35:O36"/>
    <mergeCell ref="B33:C34"/>
    <mergeCell ref="D33:K34"/>
    <mergeCell ref="L33:L34"/>
    <mergeCell ref="M33:M34"/>
    <mergeCell ref="N33:N34"/>
    <mergeCell ref="O33:O34"/>
    <mergeCell ref="B31:C32"/>
    <mergeCell ref="D31:K32"/>
    <mergeCell ref="L31:L32"/>
    <mergeCell ref="M31:M32"/>
    <mergeCell ref="N31:N32"/>
    <mergeCell ref="O31:O32"/>
    <mergeCell ref="B29:C30"/>
    <mergeCell ref="D29:K30"/>
    <mergeCell ref="L29:L30"/>
    <mergeCell ref="M29:M30"/>
    <mergeCell ref="N29:N30"/>
    <mergeCell ref="O29:O30"/>
    <mergeCell ref="B27:C28"/>
    <mergeCell ref="D27:K28"/>
    <mergeCell ref="L27:L28"/>
    <mergeCell ref="M27:M28"/>
    <mergeCell ref="N27:N28"/>
    <mergeCell ref="O27:O28"/>
    <mergeCell ref="B25:C26"/>
    <mergeCell ref="D25:K26"/>
    <mergeCell ref="L25:L26"/>
    <mergeCell ref="M25:M26"/>
    <mergeCell ref="N25:N26"/>
    <mergeCell ref="O25:O26"/>
    <mergeCell ref="B23:C24"/>
    <mergeCell ref="D23:K24"/>
    <mergeCell ref="L23:L24"/>
    <mergeCell ref="M23:M24"/>
    <mergeCell ref="N23:N24"/>
    <mergeCell ref="O23:O24"/>
    <mergeCell ref="B21:C22"/>
    <mergeCell ref="D21:K22"/>
    <mergeCell ref="L21:L22"/>
    <mergeCell ref="M21:M22"/>
    <mergeCell ref="N21:N22"/>
    <mergeCell ref="O21:O22"/>
    <mergeCell ref="B19:C20"/>
    <mergeCell ref="D19:K20"/>
    <mergeCell ref="L19:L20"/>
    <mergeCell ref="M19:M20"/>
    <mergeCell ref="N19:N20"/>
    <mergeCell ref="O19:O20"/>
    <mergeCell ref="B10:O10"/>
    <mergeCell ref="B11:O11"/>
    <mergeCell ref="B12:O15"/>
    <mergeCell ref="B16:C18"/>
    <mergeCell ref="D16:K18"/>
    <mergeCell ref="L16:O16"/>
    <mergeCell ref="L17:L18"/>
    <mergeCell ref="M17:M18"/>
    <mergeCell ref="N17:N18"/>
    <mergeCell ref="O17:O18"/>
  </mergeCells>
  <pageMargins left="0.70866141732283472" right="0.70866141732283472" top="0.74803149606299213" bottom="0.74803149606299213" header="0.31496062992125984" footer="0.31496062992125984"/>
  <pageSetup paperSize="9" scale="68" orientation="portrait" r:id="rId1"/>
  <headerFooter scaleWithDoc="0">
    <oddHeader>&amp;C&amp;G</oddHeader>
    <oddFooter>&amp;C&amp;G</oddFooter>
  </headerFooter>
  <colBreaks count="1" manualBreakCount="1">
    <brk id="16" max="1048575" man="1"/>
  </col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3</vt:i4>
      </vt:variant>
    </vt:vector>
  </HeadingPairs>
  <TitlesOfParts>
    <vt:vector size="5" baseType="lpstr">
      <vt:lpstr>Шаблон для выгрузки</vt:lpstr>
      <vt:lpstr>Лист1</vt:lpstr>
      <vt:lpstr>Лист1!Print_Area</vt:lpstr>
      <vt:lpstr>'Шаблон для выгрузки'!Print_Area</vt:lpstr>
      <vt:lpstr>'Шаблон для выгрузки'!Область_печати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2019-09-03T11:13:23Z</dcterms:modified>
</cp:coreProperties>
</file>